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6"/>
  </bookViews>
  <sheets>
    <sheet name="1部门收支总体情况表" sheetId="1" r:id="rId1"/>
    <sheet name="2部门收入总体情况" sheetId="2" r:id="rId2"/>
    <sheet name="3部门支出总体情况表" sheetId="3" r:id="rId3"/>
    <sheet name="4部门财政拨款收支总表" sheetId="4" r:id="rId4"/>
    <sheet name="5一般公共预算支出情况表" sheetId="5" r:id="rId5"/>
    <sheet name="6一般公共预算基本支出情况表" sheetId="6" r:id="rId6"/>
    <sheet name="7政府性基金预算支出情况表" sheetId="7" r:id="rId7"/>
    <sheet name="8国有资本经营预算支出情况表" sheetId="8" r:id="rId8"/>
  </sheets>
  <definedNames>
    <definedName name="_xlnm.Print_Area" localSheetId="0">'1部门收支总体情况表'!$A$1:$D$34</definedName>
    <definedName name="_xlnm.Print_Titles" localSheetId="0">'1部门收支总体情况表'!$1:$5</definedName>
    <definedName name="_xlnm.Print_Area" localSheetId="2">'3部门支出总体情况表'!$A$1:$F$54</definedName>
    <definedName name="_xlnm.Print_Titles" localSheetId="2">'3部门支出总体情况表'!$1:$5</definedName>
    <definedName name="_xlnm.Print_Area" localSheetId="3">'4部门财政拨款收支总表'!$A$1:$D$34</definedName>
    <definedName name="_xlnm.Print_Titles" localSheetId="3">'4部门财政拨款收支总表'!$1:$5</definedName>
    <definedName name="_xlnm.Print_Area" localSheetId="4">'5一般公共预算支出情况表'!$A$1:$H$47</definedName>
    <definedName name="_xlnm.Print_Titles" localSheetId="4">'5一般公共预算支出情况表'!$1:$6</definedName>
    <definedName name="_xlnm.Print_Area" localSheetId="7">'8国有资本经营预算支出情况表'!$A$1:$E$6</definedName>
    <definedName name="_xlnm.Print_Titles" localSheetId="7">'8国有资本经营预算支出情况表'!$1:$6</definedName>
    <definedName name="_xlnm.Print_Area" localSheetId="5">'6一般公共预算基本支出情况表'!$A$1:$G$31</definedName>
    <definedName name="_xlnm.Print_Titles" localSheetId="5">'6一般公共预算基本支出情况表'!$1:$6</definedName>
    <definedName name="_xlnm.Print_Area" localSheetId="6">'7政府性基金预算支出情况表'!$A$1:$E$7</definedName>
    <definedName name="_xlnm.Print_Titles" localSheetId="6">'7政府性基金预算支出情况表'!$1:$6</definedName>
  </definedNames>
  <calcPr fullCalcOnLoad="1"/>
</workbook>
</file>

<file path=xl/sharedStrings.xml><?xml version="1.0" encoding="utf-8"?>
<sst xmlns="http://schemas.openxmlformats.org/spreadsheetml/2006/main" count="481" uniqueCount="215">
  <si>
    <t>预算公开01表</t>
  </si>
  <si>
    <t>部门收支总体情况表</t>
  </si>
  <si>
    <t>单位：元</t>
  </si>
  <si>
    <t xml:space="preserve">收      入 </t>
  </si>
  <si>
    <t>支出</t>
  </si>
  <si>
    <t xml:space="preserve">项目 </t>
  </si>
  <si>
    <t xml:space="preserve">预算数 </t>
  </si>
  <si>
    <t>支出功能分类名称</t>
  </si>
  <si>
    <t>一、财政预算拨款收入</t>
  </si>
  <si>
    <t>一、一般公共服务</t>
  </si>
  <si>
    <t xml:space="preserve">  1、一般公共预算收入安排</t>
  </si>
  <si>
    <t>二、外交</t>
  </si>
  <si>
    <t xml:space="preserve">  2、政府性基金收入安排</t>
  </si>
  <si>
    <t>三、国防</t>
  </si>
  <si>
    <t xml:space="preserve">  3、国有资本经营收入安排</t>
  </si>
  <si>
    <t>四、公共安全</t>
  </si>
  <si>
    <t>二、财政专户拨款收入</t>
  </si>
  <si>
    <t>五、教育支出</t>
  </si>
  <si>
    <t>三、其他自有资金</t>
  </si>
  <si>
    <t>六、科学技术支出</t>
  </si>
  <si>
    <t>四、上年结余结转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</si>
  <si>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</si>
  <si>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</si>
  <si>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</si>
  <si>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</si>
  <si>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</si>
  <si>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十二、城乡社区事务支出</t>
  </si>
  <si>
    <t>十三、农林水支出</t>
  </si>
  <si>
    <t>十四、交通运输支出</t>
  </si>
  <si>
    <t>十五、资源勘探信息支出</t>
  </si>
  <si>
    <t>十六、商业服务支出</t>
  </si>
  <si>
    <t>十七、金融支出</t>
  </si>
  <si>
    <t>十八、援助其他地区支出</t>
  </si>
  <si>
    <t>十九、国土海洋气象支出</t>
  </si>
  <si>
    <t>二十、住房保障支出</t>
  </si>
  <si>
    <t>二一、粮油物资储备支出</t>
  </si>
  <si>
    <t>二二、国有资本经营预算支出</t>
  </si>
  <si>
    <t>二三、预备费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</si>
  <si>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</si>
  <si>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</si>
  <si>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</si>
  <si>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</si>
  <si>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</si>
  <si>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本年收入合计</t>
  </si>
  <si>
    <t xml:space="preserve">本年支出合计 </t>
  </si>
  <si>
    <t>预算公开02表</t>
  </si>
  <si>
    <t>部门收入总体情况</t>
  </si>
  <si>
    <t/>
  </si>
  <si>
    <t xml:space="preserve">       税收收入安排</t>
  </si>
  <si>
    <t xml:space="preserve">       专项收入安排</t>
  </si>
  <si>
    <t xml:space="preserve">       行政事业性收费及罚没收入安排</t>
  </si>
  <si>
    <t>预算公开03表</t>
  </si>
  <si>
    <t>部门支出总体情况表</t>
  </si>
  <si>
    <t>功能分类科目编码</t>
  </si>
  <si>
    <t>功能分类科目名称</t>
  </si>
  <si>
    <t>预算数</t>
  </si>
  <si>
    <t>类</t>
  </si>
  <si>
    <t>款</t>
  </si>
  <si>
    <t>项</t>
  </si>
  <si>
    <t>合计</t>
  </si>
  <si>
    <t>208</t>
  </si>
  <si>
    <t>社会保障和就业支出</t>
  </si>
  <si>
    <t>05</t>
  </si>
  <si>
    <t xml:space="preserve">  行政事业单位离退休</t>
  </si>
  <si>
    <t>01</t>
  </si>
  <si>
    <t xml:space="preserve">    归口管理的行政单位离退休</t>
  </si>
  <si>
    <t xml:space="preserve">  208</t>
  </si>
  <si>
    <t xml:space="preserve">  05</t>
  </si>
  <si>
    <t xml:space="preserve">  01</t>
  </si>
  <si>
    <t xml:space="preserve">      归口管理的行政单位离退休</t>
  </si>
  <si>
    <t>02</t>
  </si>
  <si>
    <t xml:space="preserve">    事业单位离退休</t>
  </si>
  <si>
    <t xml:space="preserve">  02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</si>
  <si>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</si>
  <si>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</si>
  <si>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</si>
  <si>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</si>
  <si>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</si>
  <si>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</si>
  <si>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</si>
  <si>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</si>
  <si>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 xml:space="preserve">  210</t>
  </si>
  <si>
    <t xml:space="preserve">  11</t>
  </si>
  <si>
    <t xml:space="preserve">      行政单位医疗</t>
  </si>
  <si>
    <t>212</t>
  </si>
  <si>
    <t>城乡社区支出</t>
  </si>
  <si>
    <t>08</t>
  </si>
  <si>
    <t xml:space="preserve">  国有土地使用权出让收入及对应专项债务收入安排的支出</t>
  </si>
  <si>
    <t>99</t>
  </si>
  <si>
    <t xml:space="preserve">    其他国有土地使用权出让收入安排的支出</t>
  </si>
  <si>
    <t xml:space="preserve">  212</t>
  </si>
  <si>
    <t xml:space="preserve">  08</t>
  </si>
  <si>
    <t xml:space="preserve">  99</t>
  </si>
  <si>
    <t xml:space="preserve">      其他国有土地使用权出让收入安排的支出</t>
  </si>
  <si>
    <t>213</t>
  </si>
  <si>
    <t>农林水支出</t>
  </si>
  <si>
    <t xml:space="preserve">  农业</t>
  </si>
  <si>
    <t xml:space="preserve">    行政运行</t>
  </si>
  <si>
    <t xml:space="preserve">  213</t>
  </si>
  <si>
    <t xml:space="preserve">      行政运行</t>
  </si>
  <si>
    <t xml:space="preserve">    一般行政管理事务</t>
  </si>
  <si>
    <t xml:space="preserve">      一般行政管理事务</t>
  </si>
  <si>
    <t>06</t>
  </si>
  <si>
    <t xml:space="preserve">    科技转化与推广服务</t>
  </si>
  <si>
    <t xml:space="preserve">  06</t>
  </si>
  <si>
    <t xml:space="preserve">      科技转化与推广服务</t>
  </si>
  <si>
    <t xml:space="preserve">    病虫害控制</t>
  </si>
  <si>
    <t xml:space="preserve">      病虫害控制</t>
  </si>
  <si>
    <t>09</t>
  </si>
  <si>
    <t xml:space="preserve">    农产品质量安全</t>
  </si>
  <si>
    <t xml:space="preserve">  09</t>
  </si>
  <si>
    <t xml:space="preserve">      农产品质量安全</t>
  </si>
  <si>
    <t>10</t>
  </si>
  <si>
    <t xml:space="preserve">    执法监管</t>
  </si>
  <si>
    <t xml:space="preserve">  10</t>
  </si>
  <si>
    <t xml:space="preserve">      执法监管</t>
  </si>
  <si>
    <t xml:space="preserve">    统计监测与信息服务</t>
  </si>
  <si>
    <t xml:space="preserve">      统计监测与信息服务</t>
  </si>
  <si>
    <t xml:space="preserve">    其他农业支出</t>
  </si>
  <si>
    <t xml:space="preserve">      其他农业支出</t>
  </si>
  <si>
    <t xml:space="preserve">  林业</t>
  </si>
  <si>
    <t>34</t>
  </si>
  <si>
    <t xml:space="preserve">    林业防灾减灾</t>
  </si>
  <si>
    <t xml:space="preserve">  34</t>
  </si>
  <si>
    <t xml:space="preserve">      林业防灾减灾</t>
  </si>
  <si>
    <t xml:space="preserve">    其他林业支出</t>
  </si>
  <si>
    <t xml:space="preserve">      其他林业支出</t>
  </si>
  <si>
    <t>03</t>
  </si>
  <si>
    <t xml:space="preserve">  水利</t>
  </si>
  <si>
    <t>14</t>
  </si>
  <si>
    <t xml:space="preserve">    防汛</t>
  </si>
  <si>
    <t xml:space="preserve">  03</t>
  </si>
  <si>
    <t xml:space="preserve">  14</t>
  </si>
  <si>
    <t xml:space="preserve">      防汛</t>
  </si>
  <si>
    <t>31</t>
  </si>
  <si>
    <t xml:space="preserve">    水资源费安排的支出</t>
  </si>
  <si>
    <t xml:space="preserve">  31</t>
  </si>
  <si>
    <t xml:space="preserve">      水资源费安排的支出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</si>
  <si>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</si>
  <si>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</si>
  <si>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</si>
  <si>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</si>
  <si>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</si>
  <si>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</si>
  <si>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>预算公开04表</t>
  </si>
  <si>
    <t>部门财政拨款收支总表</t>
  </si>
  <si>
    <t xml:space="preserve">       纳入预算的行政事业性收费及罚没收入安排</t>
  </si>
  <si>
    <t>预算公开05表</t>
  </si>
  <si>
    <t>部门一般公共预算支出情况表</t>
  </si>
  <si>
    <t>功能分类科目</t>
  </si>
  <si>
    <t>支出预算数</t>
  </si>
  <si>
    <t>科目名称</t>
  </si>
  <si>
    <t>税收收入安排</t>
  </si>
  <si>
    <t>专项收入安排</t>
  </si>
  <si>
    <t>行政事业性收费及罚没收入安排</t>
  </si>
  <si>
    <t>预算公开06表</t>
  </si>
  <si>
    <t>部门一般公共预算基本支出情况表支出预算表</t>
  </si>
  <si>
    <t>经济分类科目</t>
  </si>
  <si>
    <t>小计</t>
  </si>
  <si>
    <t>301</t>
  </si>
  <si>
    <t>工资福利支出</t>
  </si>
  <si>
    <t xml:space="preserve">  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</si>
  <si>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</si>
  <si>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</si>
  <si>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</si>
  <si>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</si>
  <si>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</si>
  <si>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</si>
  <si>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</si>
  <si>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</si>
  <si>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</si>
  <si>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</si>
  <si>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</si>
  <si>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</si>
  <si>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</si>
  <si>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</si>
  <si>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</si>
  <si>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</si>
  <si>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</si>
  <si>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</si>
  <si>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</si>
  <si>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</si>
  <si>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</si>
  <si>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</si>
  <si>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30210</t>
  </si>
  <si>
    <t xml:space="preserve">  交通费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</si>
  <si>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</si>
  <si>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</si>
  <si>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</si>
  <si>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</si>
  <si>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</si>
  <si>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</si>
  <si>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</si>
  <si>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</si>
  <si>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</si>
  <si>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招待费</t>
  </si>
  <si>
    <t>30228</t>
  </si>
  <si>
    <t xml:space="preserve">  工会经费</t>
  </si>
  <si>
    <t>30229</t>
  </si>
  <si>
    <t xml:space="preserve">  福利费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</si>
  <si>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</si>
  <si>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</si>
  <si>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</si>
  <si>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</si>
  <si>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</si>
  <si>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</si>
  <si>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30311</t>
  </si>
  <si>
    <t xml:space="preserve">  住房公积金</t>
  </si>
  <si>
    <t>预算公开07表</t>
  </si>
  <si>
    <t>部门政府性基金预算支出情况表</t>
  </si>
  <si>
    <t>政府性基金收入安排</t>
  </si>
  <si>
    <t>其他国有土地使用权出让收入安排的支出</t>
  </si>
  <si>
    <t>预算公开08表</t>
  </si>
  <si>
    <t>部门国有资本经营预算支出情况表</t>
  </si>
  <si>
    <t>国有资本经营预算收入安排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</si>
</sst>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51"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b/>
      <sz val="18"/>
      <name val="宋体"/>
      <family val="0"/>
    </font>
    <font>
      <sz val="10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2" applyNumberFormat="0" applyFont="0" applyAlignment="0" applyProtection="0"/>
    <xf numFmtId="0" fontId="3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4" borderId="0" applyNumberFormat="0" applyBorder="0" applyAlignment="0" applyProtection="0"/>
    <xf numFmtId="0" fontId="38" fillId="0" borderId="4" applyNumberFormat="0" applyFill="0" applyAlignment="0" applyProtection="0"/>
    <xf numFmtId="0" fontId="34" fillId="15" borderId="0" applyNumberFormat="0" applyBorder="0" applyAlignment="0" applyProtection="0"/>
    <xf numFmtId="0" fontId="44" fillId="16" borderId="5" applyNumberFormat="0" applyAlignment="0" applyProtection="0"/>
    <xf numFmtId="0" fontId="45" fillId="16" borderId="1" applyNumberFormat="0" applyAlignment="0" applyProtection="0"/>
    <xf numFmtId="0" fontId="46" fillId="17" borderId="6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38" borderId="16" xfId="0" applyNumberFormat="1" applyFont="1" applyFill="1" applyBorder="1" applyAlignment="1" applyProtection="1">
      <alignment vertical="center"/>
      <protection/>
    </xf>
    <xf numFmtId="49" fontId="0" fillId="38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39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39" borderId="12" xfId="0" applyNumberFormat="1" applyFont="1" applyFill="1" applyBorder="1" applyAlignment="1" applyProtection="1">
      <alignment vertical="center"/>
      <protection/>
    </xf>
    <xf numFmtId="176" fontId="0" fillId="39" borderId="12" xfId="0" applyNumberFormat="1" applyFont="1" applyFill="1" applyBorder="1" applyAlignment="1" applyProtection="1">
      <alignment vertical="center"/>
      <protection/>
    </xf>
    <xf numFmtId="4" fontId="0" fillId="39" borderId="12" xfId="0" applyNumberFormat="1" applyFont="1" applyFill="1" applyBorder="1" applyAlignment="1" applyProtection="1">
      <alignment horizontal="right" vertical="center"/>
      <protection/>
    </xf>
    <xf numFmtId="0" fontId="0" fillId="39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9" xfId="0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" fontId="0" fillId="39" borderId="10" xfId="0" applyNumberFormat="1" applyFont="1" applyFill="1" applyBorder="1" applyAlignment="1">
      <alignment vertical="center"/>
    </xf>
    <xf numFmtId="4" fontId="0" fillId="0" borderId="0" xfId="0" applyNumberFormat="1" applyFill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9" borderId="12" xfId="0" applyFont="1" applyFill="1" applyBorder="1" applyAlignment="1">
      <alignment vertical="center"/>
    </xf>
    <xf numFmtId="4" fontId="0" fillId="39" borderId="14" xfId="0" applyNumberFormat="1" applyFont="1" applyFill="1" applyBorder="1" applyAlignment="1" applyProtection="1">
      <alignment horizontal="right" vertical="center"/>
      <protection/>
    </xf>
    <xf numFmtId="1" fontId="0" fillId="39" borderId="18" xfId="0" applyNumberFormat="1" applyFont="1" applyFill="1" applyBorder="1" applyAlignment="1">
      <alignment vertical="center"/>
    </xf>
    <xf numFmtId="177" fontId="0" fillId="39" borderId="12" xfId="0" applyNumberFormat="1" applyFont="1" applyFill="1" applyBorder="1" applyAlignment="1" applyProtection="1">
      <alignment vertical="center"/>
      <protection/>
    </xf>
    <xf numFmtId="1" fontId="0" fillId="39" borderId="0" xfId="0" applyNumberFormat="1" applyFont="1" applyFill="1" applyAlignment="1">
      <alignment vertical="center"/>
    </xf>
    <xf numFmtId="177" fontId="0" fillId="39" borderId="9" xfId="0" applyNumberFormat="1" applyFont="1" applyFill="1" applyBorder="1" applyAlignment="1" applyProtection="1">
      <alignment vertical="center"/>
      <protection/>
    </xf>
    <xf numFmtId="0" fontId="0" fillId="39" borderId="12" xfId="0" applyFont="1" applyFill="1" applyBorder="1" applyAlignment="1">
      <alignment vertical="center"/>
    </xf>
    <xf numFmtId="1" fontId="0" fillId="39" borderId="15" xfId="0" applyNumberFormat="1" applyFont="1" applyFill="1" applyBorder="1" applyAlignment="1">
      <alignment vertical="center"/>
    </xf>
    <xf numFmtId="4" fontId="0" fillId="39" borderId="14" xfId="0" applyNumberFormat="1" applyFont="1" applyFill="1" applyBorder="1" applyAlignment="1">
      <alignment horizontal="right" vertical="center"/>
    </xf>
    <xf numFmtId="4" fontId="0" fillId="39" borderId="12" xfId="0" applyNumberFormat="1" applyFont="1" applyFill="1" applyBorder="1" applyAlignment="1">
      <alignment horizontal="right" vertical="center"/>
    </xf>
    <xf numFmtId="0" fontId="0" fillId="39" borderId="9" xfId="0" applyFont="1" applyFill="1" applyBorder="1" applyAlignment="1">
      <alignment vertical="center"/>
    </xf>
    <xf numFmtId="0" fontId="0" fillId="39" borderId="13" xfId="0" applyFont="1" applyFill="1" applyBorder="1" applyAlignment="1">
      <alignment vertical="center"/>
    </xf>
    <xf numFmtId="4" fontId="0" fillId="39" borderId="12" xfId="0" applyNumberFormat="1" applyFont="1" applyFill="1" applyBorder="1" applyAlignment="1" applyProtection="1">
      <alignment vertical="center"/>
      <protection/>
    </xf>
    <xf numFmtId="1" fontId="0" fillId="39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39" borderId="14" xfId="0" applyFont="1" applyFill="1" applyBorder="1" applyAlignment="1">
      <alignment vertical="center"/>
    </xf>
    <xf numFmtId="4" fontId="0" fillId="39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39" borderId="12" xfId="0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1" fontId="0" fillId="39" borderId="9" xfId="0" applyNumberFormat="1" applyFont="1" applyFill="1" applyBorder="1" applyAlignment="1">
      <alignment horizontal="justify"/>
    </xf>
    <xf numFmtId="0" fontId="0" fillId="39" borderId="9" xfId="0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" fontId="0" fillId="39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39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39" borderId="12" xfId="0" applyNumberFormat="1" applyFont="1" applyFill="1" applyBorder="1" applyAlignment="1" applyProtection="1">
      <alignment horizontal="center" vertical="center"/>
      <protection/>
    </xf>
    <xf numFmtId="0" fontId="1" fillId="39" borderId="19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39" borderId="16" xfId="0" applyNumberFormat="1" applyFont="1" applyFill="1" applyBorder="1" applyAlignment="1" applyProtection="1">
      <alignment vertical="center"/>
      <protection/>
    </xf>
    <xf numFmtId="0" fontId="0" fillId="39" borderId="14" xfId="0" applyNumberFormat="1" applyFont="1" applyFill="1" applyBorder="1" applyAlignment="1" applyProtection="1">
      <alignment vertical="center"/>
      <protection/>
    </xf>
    <xf numFmtId="176" fontId="0" fillId="39" borderId="20" xfId="0" applyNumberFormat="1" applyFont="1" applyFill="1" applyBorder="1" applyAlignment="1" applyProtection="1">
      <alignment vertical="center"/>
      <protection/>
    </xf>
    <xf numFmtId="49" fontId="0" fillId="39" borderId="14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" fontId="0" fillId="39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/>
      <protection/>
    </xf>
    <xf numFmtId="1" fontId="0" fillId="0" borderId="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" fontId="0" fillId="0" borderId="9" xfId="0" applyNumberFormat="1" applyFont="1" applyFill="1" applyBorder="1" applyAlignment="1">
      <alignment horizontal="justify"/>
    </xf>
    <xf numFmtId="0" fontId="7" fillId="0" borderId="9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showZeros="0" workbookViewId="0" topLeftCell="A1">
      <selection activeCell="C8" sqref="C8"/>
    </sheetView>
  </sheetViews>
  <sheetFormatPr defaultColWidth="6.83203125" defaultRowHeight="11.25"/>
  <cols>
    <col min="1" max="1" width="29.5" style="50" customWidth="1"/>
    <col min="2" max="2" width="27.5" style="50" customWidth="1"/>
    <col min="3" max="3" width="28.66015625" style="50" customWidth="1"/>
    <col min="4" max="4" width="34.16015625" style="50" customWidth="1"/>
    <col min="5" max="21" width="6.83203125" style="0" customWidth="1"/>
  </cols>
  <sheetData>
    <row r="1" ht="15.75" customHeight="1">
      <c r="D1" s="54" t="s">
        <v>0</v>
      </c>
    </row>
    <row r="2" spans="1:4" s="50" customFormat="1" ht="22.5" customHeight="1">
      <c r="A2" s="55" t="s">
        <v>1</v>
      </c>
      <c r="B2" s="55"/>
      <c r="C2" s="55"/>
      <c r="D2" s="55"/>
    </row>
    <row r="3" spans="1:4" s="51" customFormat="1" ht="30.75" customHeight="1">
      <c r="A3"/>
      <c r="D3" s="98" t="s">
        <v>2</v>
      </c>
    </row>
    <row r="4" spans="1:4" s="52" customFormat="1" ht="17.25" customHeight="1">
      <c r="A4" s="111" t="s">
        <v>3</v>
      </c>
      <c r="B4" s="111"/>
      <c r="C4" s="111" t="s">
        <v>4</v>
      </c>
      <c r="D4" s="111"/>
    </row>
    <row r="5" spans="1:4" s="52" customFormat="1" ht="17.25" customHeight="1">
      <c r="A5" s="111" t="s">
        <v>5</v>
      </c>
      <c r="B5" s="111" t="s">
        <v>6</v>
      </c>
      <c r="C5" s="111" t="s">
        <v>7</v>
      </c>
      <c r="D5" s="112" t="s">
        <v>6</v>
      </c>
    </row>
    <row r="6" spans="1:4" s="52" customFormat="1" ht="17.25" customHeight="1">
      <c r="A6" s="113" t="s">
        <v>8</v>
      </c>
      <c r="B6" s="83">
        <f>B7+B8+B9</f>
        <v>8929143.42</v>
      </c>
      <c r="C6" s="114" t="s">
        <v>9</v>
      </c>
      <c r="D6" s="60">
        <v>0</v>
      </c>
    </row>
    <row r="7" spans="1:4" s="52" customFormat="1" ht="17.25" customHeight="1">
      <c r="A7" s="115" t="s">
        <v>10</v>
      </c>
      <c r="B7" s="60">
        <v>7067551.38</v>
      </c>
      <c r="C7" s="114" t="s">
        <v>11</v>
      </c>
      <c r="D7" s="60">
        <v>0</v>
      </c>
    </row>
    <row r="8" spans="1:4" s="52" customFormat="1" ht="17.25" customHeight="1">
      <c r="A8" s="115" t="s">
        <v>12</v>
      </c>
      <c r="B8" s="17">
        <v>1861592.04</v>
      </c>
      <c r="C8" s="114" t="s">
        <v>13</v>
      </c>
      <c r="D8" s="60">
        <v>0</v>
      </c>
    </row>
    <row r="9" spans="1:4" s="52" customFormat="1" ht="17.25" customHeight="1">
      <c r="A9" s="115" t="s">
        <v>14</v>
      </c>
      <c r="B9" s="63">
        <v>0</v>
      </c>
      <c r="C9" s="114" t="s">
        <v>15</v>
      </c>
      <c r="D9" s="60">
        <v>0</v>
      </c>
    </row>
    <row r="10" spans="1:6" s="52" customFormat="1" ht="17.25" customHeight="1">
      <c r="A10" s="115" t="s">
        <v>16</v>
      </c>
      <c r="B10" s="17">
        <v>0</v>
      </c>
      <c r="C10" s="114" t="s">
        <v>17</v>
      </c>
      <c r="D10" s="60">
        <v>0</v>
      </c>
      <c r="F10" s="116"/>
    </row>
    <row r="11" spans="1:4" s="52" customFormat="1" ht="17.25" customHeight="1">
      <c r="A11" s="117" t="s">
        <v>18</v>
      </c>
      <c r="B11" s="63">
        <v>797810.46</v>
      </c>
      <c r="C11" s="114" t="s">
        <v>19</v>
      </c>
      <c r="D11" s="60">
        <v>0</v>
      </c>
    </row>
    <row r="12" spans="1:4" s="52" customFormat="1" ht="17.25" customHeight="1">
      <c r="A12" s="117" t="s">
        <v>20</v>
      </c>
      <c r="B12" s="17">
        <v>0</v>
      </c>
      <c r="C12" s="118" t="s">
        <v>21</v>
      </c>
      <c r="D12" s="60">
        <v>0</v>
      </c>
    </row>
    <row r="13" spans="1:4" s="52" customFormat="1" ht="17.25" customHeight="1">
      <c r="A13" s="113"/>
      <c r="B13" s="119"/>
      <c r="C13" s="120" t="s">
        <v>22</v>
      </c>
      <c r="D13" s="121">
        <v>604260</v>
      </c>
    </row>
    <row r="14" spans="1:4" s="52" customFormat="1" ht="17.25" customHeight="1">
      <c r="A14" s="117"/>
      <c r="B14" s="17"/>
      <c r="C14" s="88" t="s">
        <v>23</v>
      </c>
      <c r="D14" s="60">
        <v>0</v>
      </c>
    </row>
    <row r="15" spans="1:4" s="52" customFormat="1" ht="17.25" customHeight="1">
      <c r="A15" s="117"/>
      <c r="B15" s="45"/>
      <c r="C15" s="122" t="s">
        <v>24</v>
      </c>
      <c r="D15" s="60">
        <v>351767.1</v>
      </c>
    </row>
    <row r="16" spans="1:4" s="52" customFormat="1" ht="17.25" customHeight="1">
      <c r="A16" s="123"/>
      <c r="B16" s="17"/>
      <c r="C16" s="124" t="s">
        <v>25</v>
      </c>
      <c r="D16" s="60">
        <v>0</v>
      </c>
    </row>
    <row r="17" spans="1:4" s="52" customFormat="1" ht="17.25" customHeight="1">
      <c r="A17" s="123"/>
      <c r="B17" s="125"/>
      <c r="C17" s="114" t="s">
        <v>26</v>
      </c>
      <c r="D17" s="60">
        <v>1861592.04</v>
      </c>
    </row>
    <row r="18" spans="1:4" s="52" customFormat="1" ht="17.25" customHeight="1">
      <c r="A18" s="123"/>
      <c r="B18" s="125"/>
      <c r="C18" s="114" t="s">
        <v>27</v>
      </c>
      <c r="D18" s="60">
        <v>6618217.14</v>
      </c>
    </row>
    <row r="19" spans="1:4" s="52" customFormat="1" ht="17.25" customHeight="1">
      <c r="A19" s="117"/>
      <c r="B19" s="17"/>
      <c r="C19" s="114" t="s">
        <v>28</v>
      </c>
      <c r="D19" s="60">
        <v>0</v>
      </c>
    </row>
    <row r="20" spans="1:4" s="52" customFormat="1" ht="17.25" customHeight="1">
      <c r="A20" s="126"/>
      <c r="B20" s="127"/>
      <c r="C20" s="114" t="s">
        <v>29</v>
      </c>
      <c r="D20" s="60">
        <v>0</v>
      </c>
    </row>
    <row r="21" spans="1:4" s="52" customFormat="1" ht="17.25" customHeight="1">
      <c r="A21" s="123"/>
      <c r="B21" s="128"/>
      <c r="C21" s="114" t="s">
        <v>30</v>
      </c>
      <c r="D21" s="60">
        <v>0</v>
      </c>
    </row>
    <row r="22" spans="1:4" s="52" customFormat="1" ht="17.25" customHeight="1">
      <c r="A22" s="123"/>
      <c r="B22" s="128"/>
      <c r="C22" s="114" t="s">
        <v>31</v>
      </c>
      <c r="D22" s="60">
        <v>0</v>
      </c>
    </row>
    <row r="23" spans="1:4" s="52" customFormat="1" ht="17.25" customHeight="1">
      <c r="A23" s="129"/>
      <c r="B23" s="128"/>
      <c r="C23" s="114" t="s">
        <v>32</v>
      </c>
      <c r="D23" s="60">
        <v>0</v>
      </c>
    </row>
    <row r="24" spans="1:4" s="52" customFormat="1" ht="17.25" customHeight="1">
      <c r="A24" s="130"/>
      <c r="B24" s="128"/>
      <c r="C24" s="114" t="s">
        <v>33</v>
      </c>
      <c r="D24" s="60">
        <v>0</v>
      </c>
    </row>
    <row r="25" spans="1:4" s="53" customFormat="1" ht="17.25" customHeight="1">
      <c r="A25" s="131"/>
      <c r="B25" s="128"/>
      <c r="C25" s="132" t="s">
        <v>34</v>
      </c>
      <c r="D25" s="60">
        <v>291117.6</v>
      </c>
    </row>
    <row r="26" spans="1:4" ht="17.25" customHeight="1">
      <c r="A26" s="133"/>
      <c r="B26" s="128"/>
      <c r="C26" s="132" t="s">
        <v>35</v>
      </c>
      <c r="D26" s="60">
        <v>0</v>
      </c>
    </row>
    <row r="27" spans="1:4" ht="17.25" customHeight="1">
      <c r="A27" s="134"/>
      <c r="B27" s="128"/>
      <c r="C27" s="132" t="s">
        <v>36</v>
      </c>
      <c r="D27" s="60">
        <v>0</v>
      </c>
    </row>
    <row r="28" spans="1:4" ht="17.25" customHeight="1">
      <c r="A28" s="134"/>
      <c r="B28" s="135"/>
      <c r="C28" s="132" t="s">
        <v>37</v>
      </c>
      <c r="D28" s="60">
        <v>0</v>
      </c>
    </row>
    <row r="29" spans="1:4" ht="17.25" customHeight="1">
      <c r="A29" s="134"/>
      <c r="B29" s="128"/>
      <c r="C29" s="132" t="s">
        <v>38</v>
      </c>
      <c r="D29" s="60">
        <v>0</v>
      </c>
    </row>
    <row r="30" spans="1:4" ht="17.25" customHeight="1">
      <c r="A30" s="134"/>
      <c r="B30" s="128"/>
      <c r="C30" s="132" t="s">
        <v>39</v>
      </c>
      <c r="D30" s="60">
        <v>0</v>
      </c>
    </row>
    <row r="31" spans="1:4" ht="17.25" customHeight="1">
      <c r="A31" s="134"/>
      <c r="B31" s="128"/>
      <c r="C31" s="132" t="s">
        <v>40</v>
      </c>
      <c r="D31" s="60">
        <v>0</v>
      </c>
    </row>
    <row r="32" spans="1:4" ht="17.25" customHeight="1">
      <c r="A32" s="125"/>
      <c r="B32" s="128"/>
      <c r="C32" s="132" t="s">
        <v>41</v>
      </c>
      <c r="D32" s="17">
        <v>0</v>
      </c>
    </row>
    <row r="33" spans="1:4" ht="15" customHeight="1">
      <c r="A33" s="136"/>
      <c r="B33" s="137"/>
      <c r="C33" s="138" t="s">
        <v>42</v>
      </c>
      <c r="D33" s="63">
        <v>0</v>
      </c>
    </row>
    <row r="34" spans="1:4" ht="15" customHeight="1">
      <c r="A34" s="139" t="s">
        <v>43</v>
      </c>
      <c r="B34" s="17">
        <v>9726953.88</v>
      </c>
      <c r="C34" s="140" t="s">
        <v>44</v>
      </c>
      <c r="D34" s="17">
        <v>9726953.88</v>
      </c>
    </row>
    <row r="35" spans="2:4" ht="25.5" customHeight="1">
      <c r="B35" s="88"/>
      <c r="C35" s="88"/>
      <c r="D35" s="88"/>
    </row>
    <row r="36" spans="2:4" ht="11.25">
      <c r="B36" s="89"/>
      <c r="C36" s="89"/>
      <c r="D36" s="89"/>
    </row>
    <row r="37" spans="1:3" ht="11.25">
      <c r="A37" s="90"/>
      <c r="C37" s="89"/>
    </row>
    <row r="38" ht="11.25">
      <c r="C38" s="89"/>
    </row>
    <row r="39" ht="11.25">
      <c r="C39" s="89"/>
    </row>
    <row r="40" ht="11.25">
      <c r="C40" s="89"/>
    </row>
    <row r="41" spans="1:3" ht="11.25">
      <c r="A41" s="90"/>
      <c r="C41" s="89"/>
    </row>
    <row r="59" ht="11.25">
      <c r="A59" s="90"/>
    </row>
    <row r="61" ht="11.25">
      <c r="A61" s="90"/>
    </row>
    <row r="74" ht="15">
      <c r="A74" s="91"/>
    </row>
    <row r="75" ht="11.25">
      <c r="A75" s="90"/>
    </row>
    <row r="76" ht="15">
      <c r="A76" s="91"/>
    </row>
    <row r="77" ht="11.25">
      <c r="A77" s="90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34"/>
  <sheetViews>
    <sheetView showGridLines="0" showZeros="0" workbookViewId="0" topLeftCell="A7">
      <selection activeCell="A1" sqref="A1"/>
    </sheetView>
  </sheetViews>
  <sheetFormatPr defaultColWidth="6.83203125" defaultRowHeight="11.25"/>
  <cols>
    <col min="1" max="1" width="51.5" style="52" customWidth="1"/>
    <col min="2" max="2" width="50.5" style="52" customWidth="1"/>
    <col min="3" max="3" width="6" style="52" customWidth="1"/>
    <col min="4" max="236" width="6.83203125" style="52" customWidth="1"/>
  </cols>
  <sheetData>
    <row r="1" spans="1:236" ht="10.5" customHeight="1">
      <c r="A1" s="56"/>
      <c r="B1" s="54" t="s">
        <v>45</v>
      </c>
      <c r="IB1"/>
    </row>
    <row r="2" spans="1:236" ht="33.75" customHeight="1">
      <c r="A2" s="109" t="s">
        <v>46</v>
      </c>
      <c r="B2" s="109"/>
      <c r="IB2"/>
    </row>
    <row r="3" spans="1:236" ht="21" customHeight="1">
      <c r="A3" s="56" t="s">
        <v>47</v>
      </c>
      <c r="B3" s="98"/>
      <c r="IB3"/>
    </row>
    <row r="4" spans="1:2" s="51" customFormat="1" ht="30.75" customHeight="1">
      <c r="A4"/>
      <c r="B4" s="98" t="s">
        <v>2</v>
      </c>
    </row>
    <row r="5" spans="1:2" s="52" customFormat="1" ht="17.25" customHeight="1">
      <c r="A5" s="57" t="s">
        <v>5</v>
      </c>
      <c r="B5" s="57" t="s">
        <v>6</v>
      </c>
    </row>
    <row r="6" spans="1:2" s="52" customFormat="1" ht="17.25" customHeight="1">
      <c r="A6" s="64" t="s">
        <v>8</v>
      </c>
      <c r="B6" s="83">
        <f>B7+B11+B12</f>
        <v>8929143.420000002</v>
      </c>
    </row>
    <row r="7" spans="1:2" s="52" customFormat="1" ht="17.25" customHeight="1">
      <c r="A7" s="59" t="s">
        <v>10</v>
      </c>
      <c r="B7" s="83">
        <f>SUM(B8:B10)</f>
        <v>7067551.380000001</v>
      </c>
    </row>
    <row r="8" spans="1:2" s="52" customFormat="1" ht="17.25" customHeight="1">
      <c r="A8" s="59" t="s">
        <v>48</v>
      </c>
      <c r="B8" s="60">
        <v>6699577.11</v>
      </c>
    </row>
    <row r="9" spans="1:6" s="52" customFormat="1" ht="17.25" customHeight="1">
      <c r="A9" s="59" t="s">
        <v>49</v>
      </c>
      <c r="B9" s="60">
        <v>367974.27</v>
      </c>
      <c r="C9" s="56"/>
      <c r="D9" s="56"/>
      <c r="E9" s="56"/>
      <c r="F9" s="56"/>
    </row>
    <row r="10" spans="1:4" s="52" customFormat="1" ht="17.25" customHeight="1">
      <c r="A10" s="59" t="s">
        <v>50</v>
      </c>
      <c r="B10" s="60">
        <v>0</v>
      </c>
      <c r="C10" s="56"/>
      <c r="D10" s="56"/>
    </row>
    <row r="11" spans="1:2" s="52" customFormat="1" ht="17.25" customHeight="1">
      <c r="A11" s="59" t="s">
        <v>12</v>
      </c>
      <c r="B11" s="60">
        <v>1861592.04</v>
      </c>
    </row>
    <row r="12" spans="1:4" s="52" customFormat="1" ht="17.25" customHeight="1">
      <c r="A12" s="59" t="s">
        <v>14</v>
      </c>
      <c r="B12" s="60">
        <v>0</v>
      </c>
      <c r="C12" s="56"/>
      <c r="D12" s="56"/>
    </row>
    <row r="13" spans="1:3" s="52" customFormat="1" ht="17.25" customHeight="1">
      <c r="A13" s="59" t="s">
        <v>16</v>
      </c>
      <c r="B13" s="60">
        <v>0</v>
      </c>
      <c r="C13" s="56"/>
    </row>
    <row r="14" spans="1:3" s="52" customFormat="1" ht="17.25" customHeight="1">
      <c r="A14" s="59" t="s">
        <v>18</v>
      </c>
      <c r="B14" s="60">
        <v>797810.46</v>
      </c>
      <c r="C14" s="56"/>
    </row>
    <row r="15" spans="1:2" s="52" customFormat="1" ht="17.25" customHeight="1">
      <c r="A15" s="59" t="s">
        <v>20</v>
      </c>
      <c r="B15" s="17">
        <v>0</v>
      </c>
    </row>
    <row r="16" spans="1:2" s="52" customFormat="1" ht="17.25" customHeight="1">
      <c r="A16" s="70"/>
      <c r="B16" s="65"/>
    </row>
    <row r="17" spans="1:2" s="52" customFormat="1" ht="17.25" customHeight="1">
      <c r="A17" s="70"/>
      <c r="B17" s="110"/>
    </row>
    <row r="18" spans="1:2" s="52" customFormat="1" ht="17.25" customHeight="1">
      <c r="A18" s="70"/>
      <c r="B18" s="110"/>
    </row>
    <row r="19" spans="1:2" s="52" customFormat="1" ht="17.25" customHeight="1">
      <c r="A19" s="59"/>
      <c r="B19" s="48"/>
    </row>
    <row r="20" spans="1:2" s="52" customFormat="1" ht="17.25" customHeight="1">
      <c r="A20" s="64"/>
      <c r="B20" s="72"/>
    </row>
    <row r="21" spans="1:2" s="52" customFormat="1" ht="17.25" customHeight="1">
      <c r="A21" s="70"/>
      <c r="B21" s="73"/>
    </row>
    <row r="22" spans="1:2" s="52" customFormat="1" ht="17.25" customHeight="1">
      <c r="A22" s="70"/>
      <c r="B22" s="73"/>
    </row>
    <row r="23" spans="1:2" s="52" customFormat="1" ht="17.25" customHeight="1">
      <c r="A23" s="74"/>
      <c r="B23" s="73"/>
    </row>
    <row r="24" spans="1:2" s="52" customFormat="1" ht="17.25" customHeight="1">
      <c r="A24" s="75"/>
      <c r="B24" s="73"/>
    </row>
    <row r="25" spans="1:2" s="53" customFormat="1" ht="17.25" customHeight="1">
      <c r="A25" s="76"/>
      <c r="B25" s="73"/>
    </row>
    <row r="26" spans="1:236" ht="17.25" customHeight="1">
      <c r="A26" s="79"/>
      <c r="B26" s="73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</row>
    <row r="27" spans="1:236" ht="17.25" customHeight="1">
      <c r="A27" s="70"/>
      <c r="B27" s="7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</row>
    <row r="28" spans="1:236" ht="17.25" customHeight="1">
      <c r="A28" s="70"/>
      <c r="B28" s="73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</row>
    <row r="29" spans="1:236" ht="17.25" customHeight="1">
      <c r="A29" s="70"/>
      <c r="B29" s="73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</row>
    <row r="30" spans="1:236" ht="17.25" customHeight="1">
      <c r="A30" s="70"/>
      <c r="B30" s="7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</row>
    <row r="31" spans="1:236" ht="17.25" customHeight="1">
      <c r="A31" s="70"/>
      <c r="B31" s="73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</row>
    <row r="32" spans="1:236" ht="17.25" customHeight="1">
      <c r="A32" s="70"/>
      <c r="B32" s="7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</row>
    <row r="33" spans="1:236" ht="15" customHeight="1">
      <c r="A33" s="82"/>
      <c r="B33" s="8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</row>
    <row r="34" spans="1:236" ht="15" customHeight="1">
      <c r="A34" s="85" t="s">
        <v>43</v>
      </c>
      <c r="B34" s="17">
        <v>9726953.88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7"/>
  <sheetViews>
    <sheetView showGridLines="0" showZeros="0" workbookViewId="0" topLeftCell="A40">
      <selection activeCell="D1" sqref="D1:E1"/>
    </sheetView>
  </sheetViews>
  <sheetFormatPr defaultColWidth="6.83203125" defaultRowHeight="11.25"/>
  <cols>
    <col min="1" max="3" width="6.66015625" style="94" customWidth="1"/>
    <col min="4" max="4" width="57.16015625" style="94" customWidth="1"/>
    <col min="5" max="5" width="35" style="94" customWidth="1"/>
    <col min="6" max="6" width="8.83203125" style="94" customWidth="1"/>
    <col min="7" max="243" width="6.83203125" style="94" customWidth="1"/>
  </cols>
  <sheetData>
    <row r="1" spans="1:243" ht="20.25" customHeight="1">
      <c r="A1" s="95"/>
      <c r="E1" s="3" t="s">
        <v>51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8.5" customHeight="1">
      <c r="A2" s="96" t="s">
        <v>52</v>
      </c>
      <c r="B2" s="96"/>
      <c r="C2" s="96"/>
      <c r="D2" s="96"/>
      <c r="E2" s="96"/>
      <c r="F2" s="9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9.5" customHeight="1">
      <c r="A3" s="56" t="s">
        <v>47</v>
      </c>
      <c r="C3" s="97"/>
      <c r="D3" s="97"/>
      <c r="E3" s="98" t="s">
        <v>2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5" s="92" customFormat="1" ht="34.5" customHeight="1">
      <c r="A4" s="99" t="s">
        <v>53</v>
      </c>
      <c r="B4" s="99"/>
      <c r="C4" s="99"/>
      <c r="D4" s="100" t="s">
        <v>54</v>
      </c>
      <c r="E4" s="101" t="s">
        <v>55</v>
      </c>
    </row>
    <row r="5" spans="1:5" s="93" customFormat="1" ht="44.25" customHeight="1">
      <c r="A5" s="102" t="s">
        <v>56</v>
      </c>
      <c r="B5" s="102" t="s">
        <v>57</v>
      </c>
      <c r="C5" s="102" t="s">
        <v>58</v>
      </c>
      <c r="D5" s="103"/>
      <c r="E5" s="103"/>
    </row>
    <row r="6" spans="1:243" ht="18" customHeight="1">
      <c r="A6" s="16"/>
      <c r="B6" s="16"/>
      <c r="C6" s="26"/>
      <c r="D6" s="104" t="s">
        <v>59</v>
      </c>
      <c r="E6" s="17">
        <v>9726953.88</v>
      </c>
      <c r="F6" s="9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8" customHeight="1">
      <c r="A7" s="16" t="s">
        <v>60</v>
      </c>
      <c r="B7" s="16"/>
      <c r="C7" s="26"/>
      <c r="D7" s="104" t="s">
        <v>61</v>
      </c>
      <c r="E7" s="17">
        <v>604260</v>
      </c>
      <c r="F7" s="9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ht="18" customHeight="1">
      <c r="A8" s="16"/>
      <c r="B8" s="16" t="s">
        <v>62</v>
      </c>
      <c r="C8" s="26"/>
      <c r="D8" s="104" t="s">
        <v>63</v>
      </c>
      <c r="E8" s="17">
        <v>604260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ht="18" customHeight="1">
      <c r="A9" s="16"/>
      <c r="B9" s="16"/>
      <c r="C9" s="26" t="s">
        <v>64</v>
      </c>
      <c r="D9" s="104" t="s">
        <v>65</v>
      </c>
      <c r="E9" s="17">
        <v>42180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ht="18" customHeight="1">
      <c r="A10" s="16" t="s">
        <v>66</v>
      </c>
      <c r="B10" s="16" t="s">
        <v>67</v>
      </c>
      <c r="C10" s="26" t="s">
        <v>68</v>
      </c>
      <c r="D10" s="104" t="s">
        <v>69</v>
      </c>
      <c r="E10" s="17">
        <v>42180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ht="18" customHeight="1">
      <c r="A11" s="16"/>
      <c r="B11" s="16"/>
      <c r="C11" s="26" t="s">
        <v>70</v>
      </c>
      <c r="D11" s="104" t="s">
        <v>71</v>
      </c>
      <c r="E11" s="17">
        <v>76884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ht="18" customHeight="1">
      <c r="A12" s="16" t="s">
        <v>66</v>
      </c>
      <c r="B12" s="16" t="s">
        <v>67</v>
      </c>
      <c r="C12" s="26" t="s">
        <v>72</v>
      </c>
      <c r="D12" s="104" t="s">
        <v>73</v>
      </c>
      <c r="E12" s="17">
        <v>76884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ht="18" customHeight="1">
      <c r="A13" s="16"/>
      <c r="B13" s="16"/>
      <c r="C13" s="26" t="s">
        <v>62</v>
      </c>
      <c r="D13" s="104" t="s">
        <v>74</v>
      </c>
      <c r="E13" s="17">
        <v>485196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8" customHeight="1">
      <c r="A14" s="16" t="s">
        <v>66</v>
      </c>
      <c r="B14" s="16" t="s">
        <v>67</v>
      </c>
      <c r="C14" s="26" t="s">
        <v>67</v>
      </c>
      <c r="D14" s="104" t="s">
        <v>75</v>
      </c>
      <c r="E14" s="17">
        <v>485196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8" customHeight="1">
      <c r="A15" s="16" t="s">
        <v>76</v>
      </c>
      <c r="B15" s="16"/>
      <c r="C15" s="26"/>
      <c r="D15" s="104" t="s">
        <v>77</v>
      </c>
      <c r="E15" s="17">
        <v>351767.1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8" customHeight="1">
      <c r="A16" s="16"/>
      <c r="B16" s="16" t="s">
        <v>78</v>
      </c>
      <c r="C16" s="26"/>
      <c r="D16" s="104" t="s">
        <v>79</v>
      </c>
      <c r="E16" s="17">
        <v>351767.1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8" customHeight="1">
      <c r="A17" s="16"/>
      <c r="B17" s="16"/>
      <c r="C17" s="26" t="s">
        <v>64</v>
      </c>
      <c r="D17" s="104" t="s">
        <v>80</v>
      </c>
      <c r="E17" s="17">
        <v>351767.1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8" customHeight="1">
      <c r="A18" s="16" t="s">
        <v>81</v>
      </c>
      <c r="B18" s="16" t="s">
        <v>82</v>
      </c>
      <c r="C18" s="26" t="s">
        <v>68</v>
      </c>
      <c r="D18" s="104" t="s">
        <v>83</v>
      </c>
      <c r="E18" s="17">
        <v>351767.1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18" customHeight="1">
      <c r="A19" s="16" t="s">
        <v>84</v>
      </c>
      <c r="B19" s="16"/>
      <c r="C19" s="26"/>
      <c r="D19" s="104" t="s">
        <v>85</v>
      </c>
      <c r="E19" s="17">
        <v>1861592.04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18" customHeight="1">
      <c r="A20" s="16"/>
      <c r="B20" s="16" t="s">
        <v>86</v>
      </c>
      <c r="C20" s="26"/>
      <c r="D20" s="104" t="s">
        <v>87</v>
      </c>
      <c r="E20" s="17">
        <v>1861592.04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5" ht="18" customHeight="1">
      <c r="A21" s="16"/>
      <c r="B21" s="16"/>
      <c r="C21" s="26" t="s">
        <v>88</v>
      </c>
      <c r="D21" s="104" t="s">
        <v>89</v>
      </c>
      <c r="E21" s="17">
        <v>1861592.04</v>
      </c>
    </row>
    <row r="22" spans="1:5" ht="18" customHeight="1">
      <c r="A22" s="16" t="s">
        <v>90</v>
      </c>
      <c r="B22" s="16" t="s">
        <v>91</v>
      </c>
      <c r="C22" s="26" t="s">
        <v>92</v>
      </c>
      <c r="D22" s="104" t="s">
        <v>93</v>
      </c>
      <c r="E22" s="17">
        <v>1861592.04</v>
      </c>
    </row>
    <row r="23" spans="1:5" ht="18" customHeight="1">
      <c r="A23" s="16" t="s">
        <v>94</v>
      </c>
      <c r="B23" s="16"/>
      <c r="C23" s="26"/>
      <c r="D23" s="104" t="s">
        <v>95</v>
      </c>
      <c r="E23" s="17">
        <v>6618217.14</v>
      </c>
    </row>
    <row r="24" spans="1:5" ht="18" customHeight="1">
      <c r="A24" s="16"/>
      <c r="B24" s="16" t="s">
        <v>64</v>
      </c>
      <c r="C24" s="26"/>
      <c r="D24" s="104" t="s">
        <v>96</v>
      </c>
      <c r="E24" s="17">
        <v>5526529.18</v>
      </c>
    </row>
    <row r="25" spans="1:5" ht="18" customHeight="1">
      <c r="A25" s="16"/>
      <c r="B25" s="16"/>
      <c r="C25" s="26" t="s">
        <v>64</v>
      </c>
      <c r="D25" s="104" t="s">
        <v>97</v>
      </c>
      <c r="E25" s="17">
        <v>3418380.26</v>
      </c>
    </row>
    <row r="26" spans="1:5" ht="18" customHeight="1">
      <c r="A26" s="16" t="s">
        <v>98</v>
      </c>
      <c r="B26" s="16" t="s">
        <v>68</v>
      </c>
      <c r="C26" s="26" t="s">
        <v>68</v>
      </c>
      <c r="D26" s="104" t="s">
        <v>99</v>
      </c>
      <c r="E26" s="17">
        <v>3418380.26</v>
      </c>
    </row>
    <row r="27" spans="1:5" ht="18" customHeight="1">
      <c r="A27" s="16"/>
      <c r="B27" s="16"/>
      <c r="C27" s="26" t="s">
        <v>70</v>
      </c>
      <c r="D27" s="104" t="s">
        <v>100</v>
      </c>
      <c r="E27" s="17">
        <v>174096.77</v>
      </c>
    </row>
    <row r="28" spans="1:5" ht="18" customHeight="1">
      <c r="A28" s="16" t="s">
        <v>98</v>
      </c>
      <c r="B28" s="16" t="s">
        <v>68</v>
      </c>
      <c r="C28" s="26" t="s">
        <v>72</v>
      </c>
      <c r="D28" s="104" t="s">
        <v>101</v>
      </c>
      <c r="E28" s="17">
        <v>174096.77</v>
      </c>
    </row>
    <row r="29" spans="1:5" ht="18" customHeight="1">
      <c r="A29" s="16"/>
      <c r="B29" s="16"/>
      <c r="C29" s="26" t="s">
        <v>102</v>
      </c>
      <c r="D29" s="104" t="s">
        <v>103</v>
      </c>
      <c r="E29" s="17">
        <v>50000</v>
      </c>
    </row>
    <row r="30" spans="1:5" ht="18" customHeight="1">
      <c r="A30" s="16" t="s">
        <v>98</v>
      </c>
      <c r="B30" s="16" t="s">
        <v>68</v>
      </c>
      <c r="C30" s="26" t="s">
        <v>104</v>
      </c>
      <c r="D30" s="104" t="s">
        <v>105</v>
      </c>
      <c r="E30" s="17">
        <v>50000</v>
      </c>
    </row>
    <row r="31" spans="1:5" ht="18" customHeight="1">
      <c r="A31" s="16"/>
      <c r="B31" s="16"/>
      <c r="C31" s="26" t="s">
        <v>86</v>
      </c>
      <c r="D31" s="104" t="s">
        <v>106</v>
      </c>
      <c r="E31" s="17">
        <v>40000</v>
      </c>
    </row>
    <row r="32" spans="1:5" ht="18" customHeight="1">
      <c r="A32" s="16" t="s">
        <v>98</v>
      </c>
      <c r="B32" s="16" t="s">
        <v>68</v>
      </c>
      <c r="C32" s="26" t="s">
        <v>91</v>
      </c>
      <c r="D32" s="104" t="s">
        <v>107</v>
      </c>
      <c r="E32" s="17">
        <v>40000</v>
      </c>
    </row>
    <row r="33" spans="1:5" ht="18" customHeight="1">
      <c r="A33" s="16"/>
      <c r="B33" s="16"/>
      <c r="C33" s="26" t="s">
        <v>108</v>
      </c>
      <c r="D33" s="104" t="s">
        <v>109</v>
      </c>
      <c r="E33" s="17">
        <v>372000</v>
      </c>
    </row>
    <row r="34" spans="1:5" ht="18" customHeight="1">
      <c r="A34" s="16" t="s">
        <v>98</v>
      </c>
      <c r="B34" s="16" t="s">
        <v>68</v>
      </c>
      <c r="C34" s="26" t="s">
        <v>110</v>
      </c>
      <c r="D34" s="104" t="s">
        <v>111</v>
      </c>
      <c r="E34" s="17">
        <v>372000</v>
      </c>
    </row>
    <row r="35" spans="1:5" ht="18" customHeight="1">
      <c r="A35" s="16"/>
      <c r="B35" s="16"/>
      <c r="C35" s="26" t="s">
        <v>112</v>
      </c>
      <c r="D35" s="104" t="s">
        <v>113</v>
      </c>
      <c r="E35" s="17">
        <v>13000</v>
      </c>
    </row>
    <row r="36" spans="1:5" ht="18" customHeight="1">
      <c r="A36" s="16" t="s">
        <v>98</v>
      </c>
      <c r="B36" s="16" t="s">
        <v>68</v>
      </c>
      <c r="C36" s="26" t="s">
        <v>114</v>
      </c>
      <c r="D36" s="104" t="s">
        <v>115</v>
      </c>
      <c r="E36" s="17">
        <v>13000</v>
      </c>
    </row>
    <row r="37" spans="1:5" ht="18" customHeight="1">
      <c r="A37" s="16"/>
      <c r="B37" s="16"/>
      <c r="C37" s="26" t="s">
        <v>78</v>
      </c>
      <c r="D37" s="104" t="s">
        <v>116</v>
      </c>
      <c r="E37" s="17">
        <v>21000</v>
      </c>
    </row>
    <row r="38" spans="1:5" ht="18" customHeight="1">
      <c r="A38" s="16" t="s">
        <v>98</v>
      </c>
      <c r="B38" s="16" t="s">
        <v>68</v>
      </c>
      <c r="C38" s="26" t="s">
        <v>82</v>
      </c>
      <c r="D38" s="104" t="s">
        <v>117</v>
      </c>
      <c r="E38" s="17">
        <v>21000</v>
      </c>
    </row>
    <row r="39" spans="1:5" ht="18" customHeight="1">
      <c r="A39" s="16"/>
      <c r="B39" s="16"/>
      <c r="C39" s="26" t="s">
        <v>88</v>
      </c>
      <c r="D39" s="104" t="s">
        <v>118</v>
      </c>
      <c r="E39" s="17">
        <v>1438052.15</v>
      </c>
    </row>
    <row r="40" spans="1:5" ht="18" customHeight="1">
      <c r="A40" s="16" t="s">
        <v>98</v>
      </c>
      <c r="B40" s="16" t="s">
        <v>68</v>
      </c>
      <c r="C40" s="26" t="s">
        <v>92</v>
      </c>
      <c r="D40" s="104" t="s">
        <v>119</v>
      </c>
      <c r="E40" s="17">
        <v>1438052.15</v>
      </c>
    </row>
    <row r="41" spans="1:5" ht="18" customHeight="1">
      <c r="A41" s="16"/>
      <c r="B41" s="16" t="s">
        <v>70</v>
      </c>
      <c r="C41" s="26"/>
      <c r="D41" s="104" t="s">
        <v>120</v>
      </c>
      <c r="E41" s="17">
        <v>673713.69</v>
      </c>
    </row>
    <row r="42" spans="1:5" ht="18" customHeight="1">
      <c r="A42" s="16"/>
      <c r="B42" s="16"/>
      <c r="C42" s="26" t="s">
        <v>121</v>
      </c>
      <c r="D42" s="104" t="s">
        <v>122</v>
      </c>
      <c r="E42" s="17">
        <v>50000</v>
      </c>
    </row>
    <row r="43" spans="1:5" ht="18" customHeight="1">
      <c r="A43" s="16" t="s">
        <v>98</v>
      </c>
      <c r="B43" s="16" t="s">
        <v>72</v>
      </c>
      <c r="C43" s="26" t="s">
        <v>123</v>
      </c>
      <c r="D43" s="104" t="s">
        <v>124</v>
      </c>
      <c r="E43" s="17">
        <v>50000</v>
      </c>
    </row>
    <row r="44" spans="1:5" ht="18" customHeight="1">
      <c r="A44" s="16"/>
      <c r="B44" s="16"/>
      <c r="C44" s="26" t="s">
        <v>88</v>
      </c>
      <c r="D44" s="104" t="s">
        <v>125</v>
      </c>
      <c r="E44" s="17">
        <v>623713.69</v>
      </c>
    </row>
    <row r="45" spans="1:5" ht="18" customHeight="1">
      <c r="A45" s="16" t="s">
        <v>98</v>
      </c>
      <c r="B45" s="16" t="s">
        <v>72</v>
      </c>
      <c r="C45" s="26" t="s">
        <v>92</v>
      </c>
      <c r="D45" s="104" t="s">
        <v>126</v>
      </c>
      <c r="E45" s="17">
        <v>623713.69</v>
      </c>
    </row>
    <row r="46" spans="1:5" ht="18" customHeight="1">
      <c r="A46" s="16"/>
      <c r="B46" s="16" t="s">
        <v>127</v>
      </c>
      <c r="C46" s="26"/>
      <c r="D46" s="104" t="s">
        <v>128</v>
      </c>
      <c r="E46" s="17">
        <v>417974.27</v>
      </c>
    </row>
    <row r="47" spans="1:5" ht="18" customHeight="1">
      <c r="A47" s="16"/>
      <c r="B47" s="16"/>
      <c r="C47" s="26" t="s">
        <v>129</v>
      </c>
      <c r="D47" s="104" t="s">
        <v>130</v>
      </c>
      <c r="E47" s="17">
        <v>50000</v>
      </c>
    </row>
    <row r="48" spans="1:5" ht="18" customHeight="1">
      <c r="A48" s="16" t="s">
        <v>98</v>
      </c>
      <c r="B48" s="16" t="s">
        <v>131</v>
      </c>
      <c r="C48" s="26" t="s">
        <v>132</v>
      </c>
      <c r="D48" s="104" t="s">
        <v>133</v>
      </c>
      <c r="E48" s="17">
        <v>50000</v>
      </c>
    </row>
    <row r="49" spans="1:5" ht="18" customHeight="1">
      <c r="A49" s="16"/>
      <c r="B49" s="16"/>
      <c r="C49" s="26" t="s">
        <v>134</v>
      </c>
      <c r="D49" s="104" t="s">
        <v>135</v>
      </c>
      <c r="E49" s="17">
        <v>367974.27</v>
      </c>
    </row>
    <row r="50" spans="1:5" ht="18" customHeight="1">
      <c r="A50" s="16" t="s">
        <v>98</v>
      </c>
      <c r="B50" s="16" t="s">
        <v>131</v>
      </c>
      <c r="C50" s="26" t="s">
        <v>136</v>
      </c>
      <c r="D50" s="104" t="s">
        <v>137</v>
      </c>
      <c r="E50" s="17">
        <v>367974.27</v>
      </c>
    </row>
    <row r="51" spans="1:5" ht="18" customHeight="1">
      <c r="A51" s="16" t="s">
        <v>138</v>
      </c>
      <c r="B51" s="16"/>
      <c r="C51" s="26"/>
      <c r="D51" s="104" t="s">
        <v>139</v>
      </c>
      <c r="E51" s="17">
        <v>291117.6</v>
      </c>
    </row>
    <row r="52" spans="1:5" ht="18" customHeight="1">
      <c r="A52" s="16"/>
      <c r="B52" s="16" t="s">
        <v>70</v>
      </c>
      <c r="C52" s="26"/>
      <c r="D52" s="104" t="s">
        <v>140</v>
      </c>
      <c r="E52" s="17">
        <v>291117.6</v>
      </c>
    </row>
    <row r="53" spans="1:5" ht="18" customHeight="1">
      <c r="A53" s="16"/>
      <c r="B53" s="16"/>
      <c r="C53" s="26" t="s">
        <v>64</v>
      </c>
      <c r="D53" s="104" t="s">
        <v>141</v>
      </c>
      <c r="E53" s="17">
        <v>291117.6</v>
      </c>
    </row>
    <row r="54" spans="1:5" ht="18" customHeight="1">
      <c r="A54" s="16" t="s">
        <v>142</v>
      </c>
      <c r="B54" s="16" t="s">
        <v>72</v>
      </c>
      <c r="C54" s="26" t="s">
        <v>68</v>
      </c>
      <c r="D54" s="104" t="s">
        <v>143</v>
      </c>
      <c r="E54" s="17">
        <v>291117.6</v>
      </c>
    </row>
    <row r="55" spans="1:200" ht="18" customHeight="1">
      <c r="A55" s="105"/>
      <c r="B55" s="105"/>
      <c r="C55" s="106"/>
      <c r="D55" s="107"/>
      <c r="E55" s="65"/>
      <c r="F55" s="9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</row>
    <row r="56" spans="1:200" ht="18" customHeight="1">
      <c r="A56" s="108"/>
      <c r="B56" s="108"/>
      <c r="C56" s="108"/>
      <c r="D56" s="47"/>
      <c r="E56" s="4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</row>
    <row r="57" spans="1:200" ht="18" customHeight="1">
      <c r="A57" s="46"/>
      <c r="B57" s="46"/>
      <c r="C57" s="46"/>
      <c r="D57" s="47"/>
      <c r="E57" s="4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</row>
  </sheetData>
  <sheetProtection/>
  <mergeCells count="4">
    <mergeCell ref="A2:F2"/>
    <mergeCell ref="A4:C4"/>
    <mergeCell ref="D4:D5"/>
    <mergeCell ref="E4:E5"/>
  </mergeCells>
  <printOptions/>
  <pageMargins left="0.75" right="0.75" top="1" bottom="1" header="0.51" footer="0.51"/>
  <pageSetup fitToHeight="1" fitToWidth="1" orientation="portrait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38.83203125" style="50" customWidth="1"/>
    <col min="2" max="2" width="17.33203125" style="50" customWidth="1"/>
    <col min="3" max="3" width="26.33203125" style="50" customWidth="1"/>
    <col min="4" max="4" width="15.33203125" style="50" customWidth="1"/>
  </cols>
  <sheetData>
    <row r="1" ht="15.75" customHeight="1">
      <c r="D1" s="54" t="s">
        <v>144</v>
      </c>
    </row>
    <row r="2" spans="1:4" s="50" customFormat="1" ht="22.5" customHeight="1">
      <c r="A2" s="55" t="s">
        <v>145</v>
      </c>
      <c r="B2" s="55"/>
      <c r="C2" s="55"/>
      <c r="D2" s="55"/>
    </row>
    <row r="3" spans="1:4" s="51" customFormat="1" ht="30.75" customHeight="1">
      <c r="A3"/>
      <c r="D3" s="56" t="s">
        <v>2</v>
      </c>
    </row>
    <row r="4" spans="1:4" s="52" customFormat="1" ht="17.25" customHeight="1">
      <c r="A4" s="57" t="s">
        <v>3</v>
      </c>
      <c r="B4" s="57"/>
      <c r="C4" s="57" t="s">
        <v>4</v>
      </c>
      <c r="D4" s="57"/>
    </row>
    <row r="5" spans="1:4" s="52" customFormat="1" ht="17.25" customHeight="1">
      <c r="A5" s="57" t="s">
        <v>5</v>
      </c>
      <c r="B5" s="58" t="s">
        <v>6</v>
      </c>
      <c r="C5" s="57" t="s">
        <v>7</v>
      </c>
      <c r="D5" s="58" t="s">
        <v>6</v>
      </c>
    </row>
    <row r="6" spans="1:6" s="52" customFormat="1" ht="17.25" customHeight="1">
      <c r="A6" s="59" t="s">
        <v>10</v>
      </c>
      <c r="B6" s="60">
        <v>7067551.38</v>
      </c>
      <c r="C6" s="61" t="s">
        <v>9</v>
      </c>
      <c r="D6" s="60">
        <v>0</v>
      </c>
      <c r="E6" s="62"/>
      <c r="F6" s="56"/>
    </row>
    <row r="7" spans="1:4" s="52" customFormat="1" ht="17.25" customHeight="1">
      <c r="A7" s="59" t="s">
        <v>48</v>
      </c>
      <c r="B7" s="60">
        <v>6699577.11</v>
      </c>
      <c r="C7" s="61" t="s">
        <v>11</v>
      </c>
      <c r="D7" s="60">
        <v>0</v>
      </c>
    </row>
    <row r="8" spans="1:5" s="52" customFormat="1" ht="17.25" customHeight="1">
      <c r="A8" s="59" t="s">
        <v>49</v>
      </c>
      <c r="B8" s="60">
        <v>367974.27</v>
      </c>
      <c r="C8" s="61" t="s">
        <v>13</v>
      </c>
      <c r="D8" s="60">
        <v>0</v>
      </c>
      <c r="E8" s="56"/>
    </row>
    <row r="9" spans="1:6" s="52" customFormat="1" ht="17.25" customHeight="1">
      <c r="A9" s="59" t="s">
        <v>146</v>
      </c>
      <c r="B9" s="17">
        <v>0</v>
      </c>
      <c r="C9" s="61" t="s">
        <v>15</v>
      </c>
      <c r="D9" s="60">
        <v>0</v>
      </c>
      <c r="F9" s="56"/>
    </row>
    <row r="10" spans="1:8" s="52" customFormat="1" ht="17.25" customHeight="1">
      <c r="A10" s="59" t="s">
        <v>12</v>
      </c>
      <c r="B10" s="63">
        <v>1861592.04</v>
      </c>
      <c r="C10" s="61" t="s">
        <v>17</v>
      </c>
      <c r="D10" s="60">
        <v>0</v>
      </c>
      <c r="E10" s="56"/>
      <c r="F10" s="56"/>
      <c r="G10" s="56"/>
      <c r="H10" s="56"/>
    </row>
    <row r="11" spans="1:6" s="52" customFormat="1" ht="17.25" customHeight="1">
      <c r="A11" s="59" t="s">
        <v>14</v>
      </c>
      <c r="B11" s="17">
        <v>0</v>
      </c>
      <c r="C11" s="61" t="s">
        <v>19</v>
      </c>
      <c r="D11" s="60">
        <v>0</v>
      </c>
      <c r="E11" s="56"/>
      <c r="F11" s="56"/>
    </row>
    <row r="12" spans="1:8" s="52" customFormat="1" ht="17.25" customHeight="1">
      <c r="A12" s="64"/>
      <c r="B12" s="65"/>
      <c r="C12" s="66" t="s">
        <v>21</v>
      </c>
      <c r="D12" s="60">
        <v>0</v>
      </c>
      <c r="E12" s="56"/>
      <c r="F12" s="56"/>
      <c r="H12" s="56"/>
    </row>
    <row r="13" spans="1:6" s="52" customFormat="1" ht="17.25" customHeight="1">
      <c r="A13" s="59"/>
      <c r="B13" s="48"/>
      <c r="C13" s="67" t="s">
        <v>22</v>
      </c>
      <c r="D13" s="60">
        <v>604260</v>
      </c>
      <c r="E13" s="56"/>
      <c r="F13" s="56"/>
    </row>
    <row r="14" spans="1:8" s="52" customFormat="1" ht="17.25" customHeight="1">
      <c r="A14" s="59"/>
      <c r="B14" s="48"/>
      <c r="C14" s="68" t="s">
        <v>23</v>
      </c>
      <c r="D14" s="60">
        <v>0</v>
      </c>
      <c r="E14" s="56"/>
      <c r="G14" s="56"/>
      <c r="H14" s="56"/>
    </row>
    <row r="15" spans="1:6" s="52" customFormat="1" ht="17.25" customHeight="1">
      <c r="A15" s="59"/>
      <c r="B15" s="48"/>
      <c r="C15" s="69" t="s">
        <v>24</v>
      </c>
      <c r="D15" s="60">
        <v>351767.1</v>
      </c>
      <c r="E15" s="56"/>
      <c r="F15" s="56"/>
    </row>
    <row r="16" spans="1:4" s="52" customFormat="1" ht="17.25" customHeight="1">
      <c r="A16" s="70"/>
      <c r="B16" s="48"/>
      <c r="C16" s="71" t="s">
        <v>25</v>
      </c>
      <c r="D16" s="60">
        <v>0</v>
      </c>
    </row>
    <row r="17" spans="1:4" s="52" customFormat="1" ht="17.25" customHeight="1">
      <c r="A17" s="70"/>
      <c r="B17" s="70"/>
      <c r="C17" s="61" t="s">
        <v>26</v>
      </c>
      <c r="D17" s="60">
        <v>1861592.04</v>
      </c>
    </row>
    <row r="18" spans="1:4" s="52" customFormat="1" ht="17.25" customHeight="1">
      <c r="A18" s="70"/>
      <c r="B18" s="70"/>
      <c r="C18" s="61" t="s">
        <v>27</v>
      </c>
      <c r="D18" s="60">
        <v>5820406.68</v>
      </c>
    </row>
    <row r="19" spans="1:5" s="52" customFormat="1" ht="17.25" customHeight="1">
      <c r="A19" s="59"/>
      <c r="B19" s="48"/>
      <c r="C19" s="61" t="s">
        <v>28</v>
      </c>
      <c r="D19" s="60">
        <v>0</v>
      </c>
      <c r="E19" s="56"/>
    </row>
    <row r="20" spans="1:7" s="52" customFormat="1" ht="17.25" customHeight="1">
      <c r="A20" s="64"/>
      <c r="B20" s="72"/>
      <c r="C20" s="61" t="s">
        <v>29</v>
      </c>
      <c r="D20" s="60">
        <v>0</v>
      </c>
      <c r="E20" s="56"/>
      <c r="F20" s="56"/>
      <c r="G20" s="56"/>
    </row>
    <row r="21" spans="1:5" s="52" customFormat="1" ht="17.25" customHeight="1">
      <c r="A21" s="70"/>
      <c r="B21" s="73"/>
      <c r="C21" s="61" t="s">
        <v>30</v>
      </c>
      <c r="D21" s="60">
        <v>0</v>
      </c>
      <c r="E21" s="56"/>
    </row>
    <row r="22" spans="1:7" s="52" customFormat="1" ht="17.25" customHeight="1">
      <c r="A22" s="70"/>
      <c r="B22" s="73"/>
      <c r="C22" s="61" t="s">
        <v>31</v>
      </c>
      <c r="D22" s="60">
        <v>0</v>
      </c>
      <c r="E22" s="56"/>
      <c r="G22" s="56"/>
    </row>
    <row r="23" spans="1:4" s="52" customFormat="1" ht="17.25" customHeight="1">
      <c r="A23" s="74"/>
      <c r="B23" s="73"/>
      <c r="C23" s="61" t="s">
        <v>32</v>
      </c>
      <c r="D23" s="60">
        <v>0</v>
      </c>
    </row>
    <row r="24" spans="1:7" s="52" customFormat="1" ht="17.25" customHeight="1">
      <c r="A24" s="75"/>
      <c r="B24" s="73"/>
      <c r="C24" s="61" t="s">
        <v>33</v>
      </c>
      <c r="D24" s="60">
        <v>0</v>
      </c>
      <c r="G24" s="56"/>
    </row>
    <row r="25" spans="1:6" s="53" customFormat="1" ht="17.25" customHeight="1">
      <c r="A25" s="76"/>
      <c r="B25" s="73"/>
      <c r="C25" s="77" t="s">
        <v>34</v>
      </c>
      <c r="D25" s="60">
        <v>291117.6</v>
      </c>
      <c r="E25" s="78"/>
      <c r="F25" s="78"/>
    </row>
    <row r="26" spans="1:4" ht="17.25" customHeight="1">
      <c r="A26" s="79"/>
      <c r="B26" s="73"/>
      <c r="C26" s="77" t="s">
        <v>35</v>
      </c>
      <c r="D26" s="60">
        <v>0</v>
      </c>
    </row>
    <row r="27" spans="1:7" ht="17.25" customHeight="1">
      <c r="A27" s="70"/>
      <c r="B27" s="80"/>
      <c r="C27" s="77" t="s">
        <v>36</v>
      </c>
      <c r="D27" s="60">
        <v>0</v>
      </c>
      <c r="E27" s="81"/>
      <c r="F27" s="81"/>
      <c r="G27" s="81"/>
    </row>
    <row r="28" spans="1:7" ht="17.25" customHeight="1">
      <c r="A28" s="70"/>
      <c r="B28" s="73"/>
      <c r="C28" s="77" t="s">
        <v>37</v>
      </c>
      <c r="D28" s="60">
        <v>0</v>
      </c>
      <c r="E28" s="81"/>
      <c r="F28" s="81"/>
      <c r="G28" s="81"/>
    </row>
    <row r="29" spans="1:5" ht="17.25" customHeight="1">
      <c r="A29" s="70"/>
      <c r="B29" s="73"/>
      <c r="C29" s="77" t="s">
        <v>38</v>
      </c>
      <c r="D29" s="60">
        <v>0</v>
      </c>
      <c r="E29" s="81"/>
    </row>
    <row r="30" spans="1:6" ht="17.25" customHeight="1">
      <c r="A30" s="70"/>
      <c r="B30" s="73"/>
      <c r="C30" s="77" t="s">
        <v>39</v>
      </c>
      <c r="D30" s="60">
        <v>0</v>
      </c>
      <c r="F30" s="81"/>
    </row>
    <row r="31" spans="1:6" ht="17.25" customHeight="1">
      <c r="A31" s="70"/>
      <c r="B31" s="73"/>
      <c r="C31" s="77" t="s">
        <v>40</v>
      </c>
      <c r="D31" s="60">
        <v>0</v>
      </c>
      <c r="E31" s="81"/>
      <c r="F31" s="81"/>
    </row>
    <row r="32" spans="1:5" ht="17.25" customHeight="1">
      <c r="A32" s="70"/>
      <c r="B32" s="73"/>
      <c r="C32" s="77" t="s">
        <v>41</v>
      </c>
      <c r="D32" s="60">
        <v>0</v>
      </c>
      <c r="E32" s="81"/>
    </row>
    <row r="33" spans="1:4" ht="15" customHeight="1">
      <c r="A33" s="82"/>
      <c r="B33" s="83"/>
      <c r="C33" s="84" t="s">
        <v>42</v>
      </c>
      <c r="D33" s="17">
        <v>0</v>
      </c>
    </row>
    <row r="34" spans="1:4" ht="15" customHeight="1">
      <c r="A34" s="85" t="s">
        <v>43</v>
      </c>
      <c r="B34" s="86">
        <v>8929143.42</v>
      </c>
      <c r="C34" s="87" t="s">
        <v>44</v>
      </c>
      <c r="D34" s="72">
        <f>SUM(D6:D33)</f>
        <v>8929143.42</v>
      </c>
    </row>
    <row r="35" spans="2:4" ht="9.75" customHeight="1">
      <c r="B35" s="88"/>
      <c r="C35" s="88"/>
      <c r="D35" s="88"/>
    </row>
    <row r="36" spans="2:4" ht="11.25">
      <c r="B36" s="88"/>
      <c r="C36" s="88"/>
      <c r="D36" s="89"/>
    </row>
    <row r="37" spans="1:3" ht="11.25">
      <c r="A37" s="90"/>
      <c r="C37" s="88"/>
    </row>
    <row r="38" ht="11.25">
      <c r="C38" s="89"/>
    </row>
    <row r="39" ht="11.25">
      <c r="C39" s="89"/>
    </row>
    <row r="40" ht="11.25">
      <c r="C40" s="89"/>
    </row>
    <row r="41" spans="1:3" ht="11.25">
      <c r="A41" s="90"/>
      <c r="C41" s="89"/>
    </row>
    <row r="59" ht="11.25">
      <c r="A59" s="90"/>
    </row>
    <row r="61" ht="11.25">
      <c r="A61" s="90"/>
    </row>
    <row r="74" ht="15">
      <c r="A74" s="91"/>
    </row>
    <row r="75" ht="11.25">
      <c r="A75" s="90"/>
    </row>
    <row r="76" ht="15">
      <c r="A76" s="91"/>
    </row>
    <row r="77" ht="11.25">
      <c r="A77" s="90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Zeros="0" workbookViewId="0" topLeftCell="A25">
      <selection activeCell="H13" sqref="H13"/>
    </sheetView>
  </sheetViews>
  <sheetFormatPr defaultColWidth="5.16015625" defaultRowHeight="11.25"/>
  <cols>
    <col min="1" max="3" width="4.16015625" style="1" customWidth="1"/>
    <col min="4" max="4" width="39.5" style="1" customWidth="1"/>
    <col min="5" max="7" width="15.33203125" style="1" customWidth="1"/>
    <col min="8" max="8" width="12" style="1" customWidth="1"/>
    <col min="9" max="242" width="5.33203125" style="1" customWidth="1"/>
  </cols>
  <sheetData>
    <row r="1" spans="1:8" ht="20.25" customHeight="1">
      <c r="A1" s="2"/>
      <c r="H1" s="3" t="s">
        <v>147</v>
      </c>
    </row>
    <row r="2" spans="1:8" ht="20.25" customHeight="1">
      <c r="A2" s="4" t="s">
        <v>148</v>
      </c>
      <c r="B2" s="4"/>
      <c r="C2" s="4"/>
      <c r="D2" s="4"/>
      <c r="E2" s="4"/>
      <c r="F2" s="4"/>
      <c r="G2" s="4"/>
      <c r="H2" s="4"/>
    </row>
    <row r="3" spans="1:8" ht="13.5" customHeight="1">
      <c r="A3" s="5"/>
      <c r="B3" s="6"/>
      <c r="C3" s="6"/>
      <c r="D3" s="6"/>
      <c r="E3" s="6"/>
      <c r="F3" s="6"/>
      <c r="G3" s="6"/>
      <c r="H3" s="6"/>
    </row>
    <row r="4" spans="1:8" ht="21.75" customHeight="1">
      <c r="A4"/>
      <c r="B4" s="2"/>
      <c r="F4" s="2"/>
      <c r="H4" s="7" t="s">
        <v>2</v>
      </c>
    </row>
    <row r="5" spans="1:11" ht="20.25" customHeight="1">
      <c r="A5" s="8" t="s">
        <v>149</v>
      </c>
      <c r="B5" s="9"/>
      <c r="C5" s="9"/>
      <c r="D5" s="10"/>
      <c r="E5" s="11" t="s">
        <v>150</v>
      </c>
      <c r="F5" s="11"/>
      <c r="G5" s="11"/>
      <c r="H5" s="11"/>
      <c r="I5" s="12"/>
      <c r="J5" s="12"/>
      <c r="K5" s="12"/>
    </row>
    <row r="6" spans="1:11" ht="57" customHeight="1">
      <c r="A6" s="13" t="s">
        <v>56</v>
      </c>
      <c r="B6" s="14" t="s">
        <v>57</v>
      </c>
      <c r="C6" s="14" t="s">
        <v>58</v>
      </c>
      <c r="D6" s="25" t="s">
        <v>151</v>
      </c>
      <c r="E6" s="15" t="s">
        <v>59</v>
      </c>
      <c r="F6" s="15" t="s">
        <v>152</v>
      </c>
      <c r="G6" s="15" t="s">
        <v>153</v>
      </c>
      <c r="H6" s="15" t="s">
        <v>154</v>
      </c>
      <c r="I6" s="12"/>
      <c r="J6" s="12"/>
      <c r="K6" s="12"/>
    </row>
    <row r="7" spans="1:8" ht="19.5" customHeight="1">
      <c r="A7" s="16"/>
      <c r="B7" s="16"/>
      <c r="C7" s="16"/>
      <c r="D7" s="16" t="s">
        <v>59</v>
      </c>
      <c r="E7" s="45">
        <v>7067551.38</v>
      </c>
      <c r="F7" s="45">
        <v>6699577.11</v>
      </c>
      <c r="G7" s="45">
        <v>367974.27</v>
      </c>
      <c r="H7" s="17">
        <v>0</v>
      </c>
    </row>
    <row r="8" spans="1:12" ht="19.5" customHeight="1">
      <c r="A8" s="16" t="s">
        <v>60</v>
      </c>
      <c r="B8" s="16"/>
      <c r="C8" s="16"/>
      <c r="D8" s="16" t="s">
        <v>61</v>
      </c>
      <c r="E8" s="45">
        <v>604260</v>
      </c>
      <c r="F8" s="45">
        <v>604260</v>
      </c>
      <c r="G8" s="45">
        <v>0</v>
      </c>
      <c r="H8" s="17">
        <v>0</v>
      </c>
      <c r="I8" s="2"/>
      <c r="J8" s="2"/>
      <c r="K8" s="2"/>
      <c r="L8" s="2"/>
    </row>
    <row r="9" spans="1:9" ht="19.5" customHeight="1">
      <c r="A9" s="16"/>
      <c r="B9" s="16" t="s">
        <v>62</v>
      </c>
      <c r="C9" s="16"/>
      <c r="D9" s="16" t="s">
        <v>63</v>
      </c>
      <c r="E9" s="45">
        <v>604260</v>
      </c>
      <c r="F9" s="45">
        <v>604260</v>
      </c>
      <c r="G9" s="45">
        <v>0</v>
      </c>
      <c r="H9" s="17">
        <v>0</v>
      </c>
      <c r="I9" s="2"/>
    </row>
    <row r="10" spans="1:8" ht="19.5" customHeight="1">
      <c r="A10" s="16"/>
      <c r="B10" s="16"/>
      <c r="C10" s="16" t="s">
        <v>64</v>
      </c>
      <c r="D10" s="16" t="s">
        <v>65</v>
      </c>
      <c r="E10" s="45">
        <v>42180</v>
      </c>
      <c r="F10" s="45">
        <v>42180</v>
      </c>
      <c r="G10" s="45">
        <v>0</v>
      </c>
      <c r="H10" s="17">
        <v>0</v>
      </c>
    </row>
    <row r="11" spans="1:8" ht="19.5" customHeight="1">
      <c r="A11" s="16" t="s">
        <v>66</v>
      </c>
      <c r="B11" s="16" t="s">
        <v>67</v>
      </c>
      <c r="C11" s="16" t="s">
        <v>68</v>
      </c>
      <c r="D11" s="16" t="s">
        <v>69</v>
      </c>
      <c r="E11" s="45">
        <v>42180</v>
      </c>
      <c r="F11" s="45">
        <v>42180</v>
      </c>
      <c r="G11" s="45">
        <v>0</v>
      </c>
      <c r="H11" s="17">
        <v>0</v>
      </c>
    </row>
    <row r="12" spans="1:8" ht="19.5" customHeight="1">
      <c r="A12" s="16"/>
      <c r="B12" s="16"/>
      <c r="C12" s="16" t="s">
        <v>70</v>
      </c>
      <c r="D12" s="16" t="s">
        <v>71</v>
      </c>
      <c r="E12" s="45">
        <v>76884</v>
      </c>
      <c r="F12" s="45">
        <v>76884</v>
      </c>
      <c r="G12" s="45">
        <v>0</v>
      </c>
      <c r="H12" s="17">
        <v>0</v>
      </c>
    </row>
    <row r="13" spans="1:11" ht="19.5" customHeight="1">
      <c r="A13" s="16" t="s">
        <v>66</v>
      </c>
      <c r="B13" s="16" t="s">
        <v>67</v>
      </c>
      <c r="C13" s="16" t="s">
        <v>72</v>
      </c>
      <c r="D13" s="16" t="s">
        <v>73</v>
      </c>
      <c r="E13" s="45">
        <v>76884</v>
      </c>
      <c r="F13" s="45">
        <v>76884</v>
      </c>
      <c r="G13" s="45">
        <v>0</v>
      </c>
      <c r="H13" s="17">
        <v>0</v>
      </c>
      <c r="K13" s="2"/>
    </row>
    <row r="14" spans="1:8" ht="19.5" customHeight="1">
      <c r="A14" s="16"/>
      <c r="B14" s="16"/>
      <c r="C14" s="16" t="s">
        <v>62</v>
      </c>
      <c r="D14" s="16" t="s">
        <v>74</v>
      </c>
      <c r="E14" s="45">
        <v>485196</v>
      </c>
      <c r="F14" s="45">
        <v>485196</v>
      </c>
      <c r="G14" s="45">
        <v>0</v>
      </c>
      <c r="H14" s="17">
        <v>0</v>
      </c>
    </row>
    <row r="15" spans="1:8" ht="19.5" customHeight="1">
      <c r="A15" s="16" t="s">
        <v>66</v>
      </c>
      <c r="B15" s="16" t="s">
        <v>67</v>
      </c>
      <c r="C15" s="16" t="s">
        <v>67</v>
      </c>
      <c r="D15" s="16" t="s">
        <v>75</v>
      </c>
      <c r="E15" s="45">
        <v>485196</v>
      </c>
      <c r="F15" s="45">
        <v>485196</v>
      </c>
      <c r="G15" s="45">
        <v>0</v>
      </c>
      <c r="H15" s="17">
        <v>0</v>
      </c>
    </row>
    <row r="16" spans="1:8" ht="19.5" customHeight="1">
      <c r="A16" s="16" t="s">
        <v>76</v>
      </c>
      <c r="B16" s="16"/>
      <c r="C16" s="16"/>
      <c r="D16" s="16" t="s">
        <v>77</v>
      </c>
      <c r="E16" s="45">
        <v>351767.1</v>
      </c>
      <c r="F16" s="45">
        <v>351767.1</v>
      </c>
      <c r="G16" s="45">
        <v>0</v>
      </c>
      <c r="H16" s="17">
        <v>0</v>
      </c>
    </row>
    <row r="17" spans="1:8" ht="19.5" customHeight="1">
      <c r="A17" s="16"/>
      <c r="B17" s="16" t="s">
        <v>78</v>
      </c>
      <c r="C17" s="16"/>
      <c r="D17" s="16" t="s">
        <v>79</v>
      </c>
      <c r="E17" s="45">
        <v>351767.1</v>
      </c>
      <c r="F17" s="45">
        <v>351767.1</v>
      </c>
      <c r="G17" s="45">
        <v>0</v>
      </c>
      <c r="H17" s="17">
        <v>0</v>
      </c>
    </row>
    <row r="18" spans="1:8" ht="19.5" customHeight="1">
      <c r="A18" s="16"/>
      <c r="B18" s="16"/>
      <c r="C18" s="16" t="s">
        <v>64</v>
      </c>
      <c r="D18" s="16" t="s">
        <v>80</v>
      </c>
      <c r="E18" s="45">
        <v>351767.1</v>
      </c>
      <c r="F18" s="45">
        <v>351767.1</v>
      </c>
      <c r="G18" s="45">
        <v>0</v>
      </c>
      <c r="H18" s="17">
        <v>0</v>
      </c>
    </row>
    <row r="19" spans="1:8" ht="19.5" customHeight="1">
      <c r="A19" s="16" t="s">
        <v>81</v>
      </c>
      <c r="B19" s="16" t="s">
        <v>82</v>
      </c>
      <c r="C19" s="16" t="s">
        <v>68</v>
      </c>
      <c r="D19" s="16" t="s">
        <v>83</v>
      </c>
      <c r="E19" s="45">
        <v>351767.1</v>
      </c>
      <c r="F19" s="45">
        <v>351767.1</v>
      </c>
      <c r="G19" s="45">
        <v>0</v>
      </c>
      <c r="H19" s="17">
        <v>0</v>
      </c>
    </row>
    <row r="20" spans="1:8" ht="19.5" customHeight="1">
      <c r="A20" s="16" t="s">
        <v>94</v>
      </c>
      <c r="B20" s="16"/>
      <c r="C20" s="16"/>
      <c r="D20" s="16" t="s">
        <v>95</v>
      </c>
      <c r="E20" s="45">
        <v>5820406.68</v>
      </c>
      <c r="F20" s="45">
        <v>5452432.41</v>
      </c>
      <c r="G20" s="45">
        <v>367974.27</v>
      </c>
      <c r="H20" s="17">
        <v>0</v>
      </c>
    </row>
    <row r="21" spans="1:8" ht="19.5" customHeight="1">
      <c r="A21" s="16"/>
      <c r="B21" s="16" t="s">
        <v>64</v>
      </c>
      <c r="C21" s="16"/>
      <c r="D21" s="16" t="s">
        <v>96</v>
      </c>
      <c r="E21" s="45">
        <v>5352432.41</v>
      </c>
      <c r="F21" s="45">
        <v>5352432.41</v>
      </c>
      <c r="G21" s="45">
        <v>0</v>
      </c>
      <c r="H21" s="17">
        <v>0</v>
      </c>
    </row>
    <row r="22" spans="1:8" ht="19.5" customHeight="1">
      <c r="A22" s="16"/>
      <c r="B22" s="16"/>
      <c r="C22" s="16" t="s">
        <v>64</v>
      </c>
      <c r="D22" s="16" t="s">
        <v>97</v>
      </c>
      <c r="E22" s="45">
        <v>3418380.26</v>
      </c>
      <c r="F22" s="45">
        <v>3418380.26</v>
      </c>
      <c r="G22" s="45">
        <v>0</v>
      </c>
      <c r="H22" s="17">
        <v>0</v>
      </c>
    </row>
    <row r="23" spans="1:8" ht="19.5" customHeight="1">
      <c r="A23" s="16" t="s">
        <v>98</v>
      </c>
      <c r="B23" s="16" t="s">
        <v>68</v>
      </c>
      <c r="C23" s="16" t="s">
        <v>68</v>
      </c>
      <c r="D23" s="16" t="s">
        <v>99</v>
      </c>
      <c r="E23" s="45">
        <v>3418380.26</v>
      </c>
      <c r="F23" s="45">
        <v>3418380.26</v>
      </c>
      <c r="G23" s="45">
        <v>0</v>
      </c>
      <c r="H23" s="17">
        <v>0</v>
      </c>
    </row>
    <row r="24" spans="1:8" ht="19.5" customHeight="1">
      <c r="A24" s="16"/>
      <c r="B24" s="16"/>
      <c r="C24" s="16" t="s">
        <v>102</v>
      </c>
      <c r="D24" s="16" t="s">
        <v>103</v>
      </c>
      <c r="E24" s="45">
        <v>50000</v>
      </c>
      <c r="F24" s="45">
        <v>50000</v>
      </c>
      <c r="G24" s="45">
        <v>0</v>
      </c>
      <c r="H24" s="17">
        <v>0</v>
      </c>
    </row>
    <row r="25" spans="1:8" ht="19.5" customHeight="1">
      <c r="A25" s="16" t="s">
        <v>98</v>
      </c>
      <c r="B25" s="16" t="s">
        <v>68</v>
      </c>
      <c r="C25" s="16" t="s">
        <v>104</v>
      </c>
      <c r="D25" s="16" t="s">
        <v>105</v>
      </c>
      <c r="E25" s="45">
        <v>50000</v>
      </c>
      <c r="F25" s="45">
        <v>50000</v>
      </c>
      <c r="G25" s="45">
        <v>0</v>
      </c>
      <c r="H25" s="17">
        <v>0</v>
      </c>
    </row>
    <row r="26" spans="1:8" ht="19.5" customHeight="1">
      <c r="A26" s="16"/>
      <c r="B26" s="16"/>
      <c r="C26" s="16" t="s">
        <v>86</v>
      </c>
      <c r="D26" s="16" t="s">
        <v>106</v>
      </c>
      <c r="E26" s="45">
        <v>40000</v>
      </c>
      <c r="F26" s="45">
        <v>40000</v>
      </c>
      <c r="G26" s="45">
        <v>0</v>
      </c>
      <c r="H26" s="17">
        <v>0</v>
      </c>
    </row>
    <row r="27" spans="1:8" ht="19.5" customHeight="1">
      <c r="A27" s="16" t="s">
        <v>98</v>
      </c>
      <c r="B27" s="16" t="s">
        <v>68</v>
      </c>
      <c r="C27" s="16" t="s">
        <v>91</v>
      </c>
      <c r="D27" s="16" t="s">
        <v>107</v>
      </c>
      <c r="E27" s="45">
        <v>40000</v>
      </c>
      <c r="F27" s="45">
        <v>40000</v>
      </c>
      <c r="G27" s="45">
        <v>0</v>
      </c>
      <c r="H27" s="17">
        <v>0</v>
      </c>
    </row>
    <row r="28" spans="1:8" ht="19.5" customHeight="1">
      <c r="A28" s="16"/>
      <c r="B28" s="16"/>
      <c r="C28" s="16" t="s">
        <v>108</v>
      </c>
      <c r="D28" s="16" t="s">
        <v>109</v>
      </c>
      <c r="E28" s="45">
        <v>372000</v>
      </c>
      <c r="F28" s="45">
        <v>372000</v>
      </c>
      <c r="G28" s="45">
        <v>0</v>
      </c>
      <c r="H28" s="17">
        <v>0</v>
      </c>
    </row>
    <row r="29" spans="1:8" ht="19.5" customHeight="1">
      <c r="A29" s="16" t="s">
        <v>98</v>
      </c>
      <c r="B29" s="16" t="s">
        <v>68</v>
      </c>
      <c r="C29" s="16" t="s">
        <v>110</v>
      </c>
      <c r="D29" s="16" t="s">
        <v>111</v>
      </c>
      <c r="E29" s="45">
        <v>372000</v>
      </c>
      <c r="F29" s="45">
        <v>372000</v>
      </c>
      <c r="G29" s="45">
        <v>0</v>
      </c>
      <c r="H29" s="17">
        <v>0</v>
      </c>
    </row>
    <row r="30" spans="1:8" ht="19.5" customHeight="1">
      <c r="A30" s="16"/>
      <c r="B30" s="16"/>
      <c r="C30" s="16" t="s">
        <v>112</v>
      </c>
      <c r="D30" s="16" t="s">
        <v>113</v>
      </c>
      <c r="E30" s="45">
        <v>13000</v>
      </c>
      <c r="F30" s="45">
        <v>13000</v>
      </c>
      <c r="G30" s="45">
        <v>0</v>
      </c>
      <c r="H30" s="17">
        <v>0</v>
      </c>
    </row>
    <row r="31" spans="1:8" ht="19.5" customHeight="1">
      <c r="A31" s="16" t="s">
        <v>98</v>
      </c>
      <c r="B31" s="16" t="s">
        <v>68</v>
      </c>
      <c r="C31" s="16" t="s">
        <v>114</v>
      </c>
      <c r="D31" s="16" t="s">
        <v>115</v>
      </c>
      <c r="E31" s="45">
        <v>13000</v>
      </c>
      <c r="F31" s="45">
        <v>13000</v>
      </c>
      <c r="G31" s="45">
        <v>0</v>
      </c>
      <c r="H31" s="17">
        <v>0</v>
      </c>
    </row>
    <row r="32" spans="1:8" ht="19.5" customHeight="1">
      <c r="A32" s="16"/>
      <c r="B32" s="16"/>
      <c r="C32" s="16" t="s">
        <v>78</v>
      </c>
      <c r="D32" s="16" t="s">
        <v>116</v>
      </c>
      <c r="E32" s="45">
        <v>21000</v>
      </c>
      <c r="F32" s="45">
        <v>21000</v>
      </c>
      <c r="G32" s="45">
        <v>0</v>
      </c>
      <c r="H32" s="17">
        <v>0</v>
      </c>
    </row>
    <row r="33" spans="1:8" ht="19.5" customHeight="1">
      <c r="A33" s="16" t="s">
        <v>98</v>
      </c>
      <c r="B33" s="16" t="s">
        <v>68</v>
      </c>
      <c r="C33" s="16" t="s">
        <v>82</v>
      </c>
      <c r="D33" s="16" t="s">
        <v>117</v>
      </c>
      <c r="E33" s="45">
        <v>21000</v>
      </c>
      <c r="F33" s="45">
        <v>21000</v>
      </c>
      <c r="G33" s="45">
        <v>0</v>
      </c>
      <c r="H33" s="17">
        <v>0</v>
      </c>
    </row>
    <row r="34" spans="1:8" ht="19.5" customHeight="1">
      <c r="A34" s="16"/>
      <c r="B34" s="16"/>
      <c r="C34" s="16" t="s">
        <v>88</v>
      </c>
      <c r="D34" s="16" t="s">
        <v>118</v>
      </c>
      <c r="E34" s="45">
        <v>1438052.15</v>
      </c>
      <c r="F34" s="45">
        <v>1438052.15</v>
      </c>
      <c r="G34" s="45">
        <v>0</v>
      </c>
      <c r="H34" s="17">
        <v>0</v>
      </c>
    </row>
    <row r="35" spans="1:8" ht="19.5" customHeight="1">
      <c r="A35" s="16" t="s">
        <v>98</v>
      </c>
      <c r="B35" s="16" t="s">
        <v>68</v>
      </c>
      <c r="C35" s="16" t="s">
        <v>92</v>
      </c>
      <c r="D35" s="16" t="s">
        <v>119</v>
      </c>
      <c r="E35" s="45">
        <v>1438052.15</v>
      </c>
      <c r="F35" s="45">
        <v>1438052.15</v>
      </c>
      <c r="G35" s="45">
        <v>0</v>
      </c>
      <c r="H35" s="17">
        <v>0</v>
      </c>
    </row>
    <row r="36" spans="1:8" ht="19.5" customHeight="1">
      <c r="A36" s="16"/>
      <c r="B36" s="16" t="s">
        <v>70</v>
      </c>
      <c r="C36" s="16"/>
      <c r="D36" s="16" t="s">
        <v>120</v>
      </c>
      <c r="E36" s="45">
        <v>50000</v>
      </c>
      <c r="F36" s="45">
        <v>50000</v>
      </c>
      <c r="G36" s="45">
        <v>0</v>
      </c>
      <c r="H36" s="17">
        <v>0</v>
      </c>
    </row>
    <row r="37" spans="1:8" ht="19.5" customHeight="1">
      <c r="A37" s="16"/>
      <c r="B37" s="16"/>
      <c r="C37" s="16" t="s">
        <v>121</v>
      </c>
      <c r="D37" s="16" t="s">
        <v>122</v>
      </c>
      <c r="E37" s="45">
        <v>50000</v>
      </c>
      <c r="F37" s="45">
        <v>50000</v>
      </c>
      <c r="G37" s="45">
        <v>0</v>
      </c>
      <c r="H37" s="17">
        <v>0</v>
      </c>
    </row>
    <row r="38" spans="1:8" ht="19.5" customHeight="1">
      <c r="A38" s="16" t="s">
        <v>98</v>
      </c>
      <c r="B38" s="16" t="s">
        <v>72</v>
      </c>
      <c r="C38" s="16" t="s">
        <v>123</v>
      </c>
      <c r="D38" s="16" t="s">
        <v>124</v>
      </c>
      <c r="E38" s="45">
        <v>50000</v>
      </c>
      <c r="F38" s="45">
        <v>50000</v>
      </c>
      <c r="G38" s="45">
        <v>0</v>
      </c>
      <c r="H38" s="17">
        <v>0</v>
      </c>
    </row>
    <row r="39" spans="1:8" ht="19.5" customHeight="1">
      <c r="A39" s="16"/>
      <c r="B39" s="16" t="s">
        <v>127</v>
      </c>
      <c r="C39" s="16"/>
      <c r="D39" s="16" t="s">
        <v>128</v>
      </c>
      <c r="E39" s="45">
        <v>417974.27</v>
      </c>
      <c r="F39" s="45">
        <v>50000</v>
      </c>
      <c r="G39" s="45">
        <v>367974.27</v>
      </c>
      <c r="H39" s="17">
        <v>0</v>
      </c>
    </row>
    <row r="40" spans="1:8" ht="19.5" customHeight="1">
      <c r="A40" s="16"/>
      <c r="B40" s="16"/>
      <c r="C40" s="16" t="s">
        <v>129</v>
      </c>
      <c r="D40" s="16" t="s">
        <v>130</v>
      </c>
      <c r="E40" s="45">
        <v>50000</v>
      </c>
      <c r="F40" s="45">
        <v>50000</v>
      </c>
      <c r="G40" s="45">
        <v>0</v>
      </c>
      <c r="H40" s="17">
        <v>0</v>
      </c>
    </row>
    <row r="41" spans="1:8" ht="19.5" customHeight="1">
      <c r="A41" s="16" t="s">
        <v>98</v>
      </c>
      <c r="B41" s="16" t="s">
        <v>131</v>
      </c>
      <c r="C41" s="16" t="s">
        <v>132</v>
      </c>
      <c r="D41" s="16" t="s">
        <v>133</v>
      </c>
      <c r="E41" s="45">
        <v>50000</v>
      </c>
      <c r="F41" s="45">
        <v>50000</v>
      </c>
      <c r="G41" s="45">
        <v>0</v>
      </c>
      <c r="H41" s="17">
        <v>0</v>
      </c>
    </row>
    <row r="42" spans="1:8" ht="19.5" customHeight="1">
      <c r="A42" s="16"/>
      <c r="B42" s="16"/>
      <c r="C42" s="16" t="s">
        <v>134</v>
      </c>
      <c r="D42" s="16" t="s">
        <v>135</v>
      </c>
      <c r="E42" s="45">
        <v>367974.27</v>
      </c>
      <c r="F42" s="45">
        <v>0</v>
      </c>
      <c r="G42" s="45">
        <v>367974.27</v>
      </c>
      <c r="H42" s="17">
        <v>0</v>
      </c>
    </row>
    <row r="43" spans="1:8" ht="19.5" customHeight="1">
      <c r="A43" s="16" t="s">
        <v>98</v>
      </c>
      <c r="B43" s="16" t="s">
        <v>131</v>
      </c>
      <c r="C43" s="16" t="s">
        <v>136</v>
      </c>
      <c r="D43" s="16" t="s">
        <v>137</v>
      </c>
      <c r="E43" s="45">
        <v>367974.27</v>
      </c>
      <c r="F43" s="45">
        <v>0</v>
      </c>
      <c r="G43" s="45">
        <v>367974.27</v>
      </c>
      <c r="H43" s="17">
        <v>0</v>
      </c>
    </row>
    <row r="44" spans="1:8" ht="19.5" customHeight="1">
      <c r="A44" s="16" t="s">
        <v>138</v>
      </c>
      <c r="B44" s="16"/>
      <c r="C44" s="16"/>
      <c r="D44" s="16" t="s">
        <v>139</v>
      </c>
      <c r="E44" s="45">
        <v>291117.6</v>
      </c>
      <c r="F44" s="45">
        <v>291117.6</v>
      </c>
      <c r="G44" s="45">
        <v>0</v>
      </c>
      <c r="H44" s="17">
        <v>0</v>
      </c>
    </row>
    <row r="45" spans="1:8" ht="19.5" customHeight="1">
      <c r="A45" s="16"/>
      <c r="B45" s="16" t="s">
        <v>70</v>
      </c>
      <c r="C45" s="16"/>
      <c r="D45" s="16" t="s">
        <v>140</v>
      </c>
      <c r="E45" s="45">
        <v>291117.6</v>
      </c>
      <c r="F45" s="45">
        <v>291117.6</v>
      </c>
      <c r="G45" s="45">
        <v>0</v>
      </c>
      <c r="H45" s="17">
        <v>0</v>
      </c>
    </row>
    <row r="46" spans="1:8" ht="19.5" customHeight="1">
      <c r="A46" s="16"/>
      <c r="B46" s="16"/>
      <c r="C46" s="16" t="s">
        <v>64</v>
      </c>
      <c r="D46" s="16" t="s">
        <v>141</v>
      </c>
      <c r="E46" s="45">
        <v>291117.6</v>
      </c>
      <c r="F46" s="45">
        <v>291117.6</v>
      </c>
      <c r="G46" s="45">
        <v>0</v>
      </c>
      <c r="H46" s="17">
        <v>0</v>
      </c>
    </row>
    <row r="47" spans="1:8" ht="19.5" customHeight="1">
      <c r="A47" s="16" t="s">
        <v>142</v>
      </c>
      <c r="B47" s="16" t="s">
        <v>72</v>
      </c>
      <c r="C47" s="16" t="s">
        <v>68</v>
      </c>
      <c r="D47" s="16" t="s">
        <v>143</v>
      </c>
      <c r="E47" s="45">
        <v>291117.6</v>
      </c>
      <c r="F47" s="45">
        <v>291117.6</v>
      </c>
      <c r="G47" s="45">
        <v>0</v>
      </c>
      <c r="H47" s="17">
        <v>0</v>
      </c>
    </row>
    <row r="48" spans="1:12" ht="19.5" customHeight="1">
      <c r="A48" s="46"/>
      <c r="B48" s="46"/>
      <c r="C48" s="46"/>
      <c r="D48" s="47"/>
      <c r="E48" s="48"/>
      <c r="F48" s="48"/>
      <c r="G48" s="48"/>
      <c r="H48" s="48"/>
      <c r="I48" s="2"/>
      <c r="J48" s="2"/>
      <c r="K48" s="2"/>
      <c r="L48" s="2"/>
    </row>
    <row r="49" spans="1:9" ht="19.5" customHeight="1">
      <c r="A49" s="49"/>
      <c r="B49" s="46"/>
      <c r="C49" s="46"/>
      <c r="D49" s="47"/>
      <c r="E49" s="48"/>
      <c r="F49" s="48"/>
      <c r="G49" s="48"/>
      <c r="H49" s="48"/>
      <c r="I49" s="2"/>
    </row>
  </sheetData>
  <sheetProtection/>
  <mergeCells count="2">
    <mergeCell ref="A5:D5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workbookViewId="0" topLeftCell="A22">
      <selection activeCell="A1" sqref="A1"/>
    </sheetView>
  </sheetViews>
  <sheetFormatPr defaultColWidth="5.16015625" defaultRowHeight="11.25"/>
  <cols>
    <col min="1" max="1" width="5.16015625" style="0" customWidth="1"/>
    <col min="2" max="2" width="9" style="0" customWidth="1"/>
    <col min="3" max="3" width="19.33203125" style="1" customWidth="1"/>
    <col min="4" max="7" width="15.83203125" style="1" customWidth="1"/>
    <col min="8" max="241" width="5.33203125" style="1" customWidth="1"/>
  </cols>
  <sheetData>
    <row r="1" ht="20.25" customHeight="1">
      <c r="G1" s="3" t="s">
        <v>155</v>
      </c>
    </row>
    <row r="2" spans="1:7" ht="20.25" customHeight="1">
      <c r="A2" s="31" t="s">
        <v>156</v>
      </c>
      <c r="B2" s="31"/>
      <c r="C2" s="31"/>
      <c r="D2" s="31"/>
      <c r="E2" s="31"/>
      <c r="F2" s="31"/>
      <c r="G2" s="31"/>
    </row>
    <row r="3" spans="3:7" ht="13.5" customHeight="1">
      <c r="C3" s="6"/>
      <c r="D3" s="6"/>
      <c r="E3" s="6"/>
      <c r="F3" s="6"/>
      <c r="G3" s="6"/>
    </row>
    <row r="4" spans="3:7" ht="21.75" customHeight="1">
      <c r="C4"/>
      <c r="E4" s="2"/>
      <c r="G4" s="7" t="s">
        <v>2</v>
      </c>
    </row>
    <row r="5" spans="1:10" ht="25.5" customHeight="1">
      <c r="A5" s="8" t="s">
        <v>157</v>
      </c>
      <c r="B5" s="9"/>
      <c r="C5" s="10"/>
      <c r="D5" s="32" t="s">
        <v>150</v>
      </c>
      <c r="E5" s="32"/>
      <c r="F5" s="32"/>
      <c r="G5" s="32"/>
      <c r="H5" s="12"/>
      <c r="I5" s="12"/>
      <c r="J5" s="12"/>
    </row>
    <row r="6" spans="1:8" s="30" customFormat="1" ht="41.25" customHeight="1">
      <c r="A6" s="33" t="s">
        <v>56</v>
      </c>
      <c r="B6" s="33" t="s">
        <v>57</v>
      </c>
      <c r="C6" s="25" t="s">
        <v>151</v>
      </c>
      <c r="D6" s="34" t="s">
        <v>158</v>
      </c>
      <c r="E6" s="34" t="s">
        <v>152</v>
      </c>
      <c r="F6" s="34" t="s">
        <v>153</v>
      </c>
      <c r="G6" s="34" t="s">
        <v>154</v>
      </c>
      <c r="H6" s="35"/>
    </row>
    <row r="7" spans="1:8" s="30" customFormat="1" ht="18.75" customHeight="1">
      <c r="A7" s="26"/>
      <c r="B7" s="26"/>
      <c r="C7" s="36" t="s">
        <v>59</v>
      </c>
      <c r="D7" s="37">
        <v>5033499.23</v>
      </c>
      <c r="E7" s="37">
        <v>4665524.96</v>
      </c>
      <c r="F7" s="37">
        <v>367974.27</v>
      </c>
      <c r="G7" s="37">
        <v>0</v>
      </c>
      <c r="H7" s="35"/>
    </row>
    <row r="8" spans="1:7" ht="18.75" customHeight="1">
      <c r="A8" s="26" t="s">
        <v>159</v>
      </c>
      <c r="B8" s="26"/>
      <c r="C8" s="36" t="s">
        <v>160</v>
      </c>
      <c r="D8" s="37">
        <v>4117426.98</v>
      </c>
      <c r="E8" s="37">
        <v>3802846.16</v>
      </c>
      <c r="F8" s="37">
        <v>314580.82</v>
      </c>
      <c r="G8" s="37">
        <v>0</v>
      </c>
    </row>
    <row r="9" spans="1:7" ht="18.75" customHeight="1">
      <c r="A9" s="26" t="s">
        <v>161</v>
      </c>
      <c r="B9" s="26" t="s">
        <v>162</v>
      </c>
      <c r="C9" s="36" t="s">
        <v>163</v>
      </c>
      <c r="D9" s="37">
        <v>1325208</v>
      </c>
      <c r="E9" s="37">
        <v>1227948</v>
      </c>
      <c r="F9" s="37">
        <v>97260</v>
      </c>
      <c r="G9" s="37">
        <v>0</v>
      </c>
    </row>
    <row r="10" spans="1:9" ht="18.75" customHeight="1">
      <c r="A10" s="26" t="s">
        <v>161</v>
      </c>
      <c r="B10" s="26" t="s">
        <v>164</v>
      </c>
      <c r="C10" s="36" t="s">
        <v>165</v>
      </c>
      <c r="D10" s="37">
        <v>1653372</v>
      </c>
      <c r="E10" s="37">
        <v>1523832</v>
      </c>
      <c r="F10" s="37">
        <v>129540</v>
      </c>
      <c r="G10" s="37">
        <v>0</v>
      </c>
      <c r="I10" s="2"/>
    </row>
    <row r="11" spans="1:8" ht="18.75" customHeight="1">
      <c r="A11" s="26" t="s">
        <v>161</v>
      </c>
      <c r="B11" s="26" t="s">
        <v>166</v>
      </c>
      <c r="C11" s="36" t="s">
        <v>167</v>
      </c>
      <c r="D11" s="37">
        <v>218665</v>
      </c>
      <c r="E11" s="37">
        <v>202165</v>
      </c>
      <c r="F11" s="37">
        <v>16500</v>
      </c>
      <c r="G11" s="37">
        <v>0</v>
      </c>
      <c r="H11" s="2"/>
    </row>
    <row r="12" spans="1:7" ht="18.75" customHeight="1">
      <c r="A12" s="26" t="s">
        <v>161</v>
      </c>
      <c r="B12" s="26" t="s">
        <v>168</v>
      </c>
      <c r="C12" s="36" t="s">
        <v>169</v>
      </c>
      <c r="D12" s="37">
        <v>920181.98</v>
      </c>
      <c r="E12" s="37">
        <v>848901.16</v>
      </c>
      <c r="F12" s="37">
        <v>71280.82</v>
      </c>
      <c r="G12" s="37">
        <v>0</v>
      </c>
    </row>
    <row r="13" spans="1:7" ht="18.75" customHeight="1">
      <c r="A13" s="26" t="s">
        <v>170</v>
      </c>
      <c r="B13" s="26"/>
      <c r="C13" s="36" t="s">
        <v>171</v>
      </c>
      <c r="D13" s="37">
        <v>458760.65</v>
      </c>
      <c r="E13" s="37">
        <v>431947.2</v>
      </c>
      <c r="F13" s="37">
        <v>26813.45</v>
      </c>
      <c r="G13" s="37">
        <v>0</v>
      </c>
    </row>
    <row r="14" spans="1:7" ht="18.75" customHeight="1">
      <c r="A14" s="26" t="s">
        <v>161</v>
      </c>
      <c r="B14" s="26" t="s">
        <v>172</v>
      </c>
      <c r="C14" s="36" t="s">
        <v>173</v>
      </c>
      <c r="D14" s="37">
        <v>109200</v>
      </c>
      <c r="E14" s="37">
        <v>94400</v>
      </c>
      <c r="F14" s="37">
        <v>14800</v>
      </c>
      <c r="G14" s="37">
        <v>0</v>
      </c>
    </row>
    <row r="15" spans="1:7" ht="18.75" customHeight="1">
      <c r="A15" s="26" t="s">
        <v>161</v>
      </c>
      <c r="B15" s="26" t="s">
        <v>174</v>
      </c>
      <c r="C15" s="36" t="s">
        <v>175</v>
      </c>
      <c r="D15" s="37">
        <v>10000</v>
      </c>
      <c r="E15" s="37">
        <v>8000</v>
      </c>
      <c r="F15" s="37">
        <v>2000</v>
      </c>
      <c r="G15" s="37">
        <v>0</v>
      </c>
    </row>
    <row r="16" spans="1:7" ht="18.75" customHeight="1">
      <c r="A16" s="26" t="s">
        <v>161</v>
      </c>
      <c r="B16" s="26" t="s">
        <v>176</v>
      </c>
      <c r="C16" s="36" t="s">
        <v>177</v>
      </c>
      <c r="D16" s="37">
        <v>3500</v>
      </c>
      <c r="E16" s="37">
        <v>3000</v>
      </c>
      <c r="F16" s="37">
        <v>500</v>
      </c>
      <c r="G16" s="37">
        <v>0</v>
      </c>
    </row>
    <row r="17" spans="1:7" ht="18.75" customHeight="1">
      <c r="A17" s="26" t="s">
        <v>161</v>
      </c>
      <c r="B17" s="26" t="s">
        <v>178</v>
      </c>
      <c r="C17" s="36" t="s">
        <v>179</v>
      </c>
      <c r="D17" s="37">
        <v>36300</v>
      </c>
      <c r="E17" s="37">
        <v>36300</v>
      </c>
      <c r="F17" s="37">
        <v>0</v>
      </c>
      <c r="G17" s="37">
        <v>0</v>
      </c>
    </row>
    <row r="18" spans="1:7" ht="18.75" customHeight="1">
      <c r="A18" s="26" t="s">
        <v>161</v>
      </c>
      <c r="B18" s="26" t="s">
        <v>180</v>
      </c>
      <c r="C18" s="36" t="s">
        <v>181</v>
      </c>
      <c r="D18" s="37">
        <v>36300</v>
      </c>
      <c r="E18" s="37">
        <v>36300</v>
      </c>
      <c r="F18" s="37">
        <v>0</v>
      </c>
      <c r="G18" s="37">
        <v>0</v>
      </c>
    </row>
    <row r="19" spans="1:7" ht="18.75" customHeight="1">
      <c r="A19" s="26" t="s">
        <v>161</v>
      </c>
      <c r="B19" s="26" t="s">
        <v>182</v>
      </c>
      <c r="C19" s="36" t="s">
        <v>183</v>
      </c>
      <c r="D19" s="37">
        <v>70760</v>
      </c>
      <c r="E19" s="37">
        <v>70760</v>
      </c>
      <c r="F19" s="37">
        <v>0</v>
      </c>
      <c r="G19" s="37">
        <v>0</v>
      </c>
    </row>
    <row r="20" spans="1:7" ht="18.75" customHeight="1">
      <c r="A20" s="26" t="s">
        <v>161</v>
      </c>
      <c r="B20" s="26" t="s">
        <v>184</v>
      </c>
      <c r="C20" s="36" t="s">
        <v>185</v>
      </c>
      <c r="D20" s="37">
        <v>40000</v>
      </c>
      <c r="E20" s="37">
        <v>40000</v>
      </c>
      <c r="F20" s="37">
        <v>0</v>
      </c>
      <c r="G20" s="37">
        <v>0</v>
      </c>
    </row>
    <row r="21" spans="1:7" ht="18.75" customHeight="1">
      <c r="A21" s="26" t="s">
        <v>161</v>
      </c>
      <c r="B21" s="26" t="s">
        <v>186</v>
      </c>
      <c r="C21" s="36" t="s">
        <v>187</v>
      </c>
      <c r="D21" s="37">
        <v>20800</v>
      </c>
      <c r="E21" s="37">
        <v>20000</v>
      </c>
      <c r="F21" s="37">
        <v>800</v>
      </c>
      <c r="G21" s="37">
        <v>0</v>
      </c>
    </row>
    <row r="22" spans="1:7" ht="18.75" customHeight="1">
      <c r="A22" s="26" t="s">
        <v>161</v>
      </c>
      <c r="B22" s="26" t="s">
        <v>188</v>
      </c>
      <c r="C22" s="36" t="s">
        <v>189</v>
      </c>
      <c r="D22" s="37">
        <v>10000</v>
      </c>
      <c r="E22" s="37">
        <v>10000</v>
      </c>
      <c r="F22" s="37">
        <v>0</v>
      </c>
      <c r="G22" s="37">
        <v>0</v>
      </c>
    </row>
    <row r="23" spans="1:7" ht="18.75" customHeight="1">
      <c r="A23" s="26" t="s">
        <v>161</v>
      </c>
      <c r="B23" s="26" t="s">
        <v>190</v>
      </c>
      <c r="C23" s="36" t="s">
        <v>191</v>
      </c>
      <c r="D23" s="37">
        <v>11000</v>
      </c>
      <c r="E23" s="37">
        <v>10000</v>
      </c>
      <c r="F23" s="37">
        <v>1000</v>
      </c>
      <c r="G23" s="37">
        <v>0</v>
      </c>
    </row>
    <row r="24" spans="1:7" ht="18.75" customHeight="1">
      <c r="A24" s="26" t="s">
        <v>161</v>
      </c>
      <c r="B24" s="26" t="s">
        <v>192</v>
      </c>
      <c r="C24" s="36" t="s">
        <v>193</v>
      </c>
      <c r="D24" s="37">
        <v>900</v>
      </c>
      <c r="E24" s="37">
        <v>0</v>
      </c>
      <c r="F24" s="37">
        <v>900</v>
      </c>
      <c r="G24" s="37">
        <v>0</v>
      </c>
    </row>
    <row r="25" spans="1:7" ht="18.75" customHeight="1">
      <c r="A25" s="26" t="s">
        <v>161</v>
      </c>
      <c r="B25" s="26" t="s">
        <v>194</v>
      </c>
      <c r="C25" s="36" t="s">
        <v>195</v>
      </c>
      <c r="D25" s="37">
        <v>20000</v>
      </c>
      <c r="E25" s="37">
        <v>20000</v>
      </c>
      <c r="F25" s="37">
        <v>0</v>
      </c>
      <c r="G25" s="37">
        <v>0</v>
      </c>
    </row>
    <row r="26" spans="1:7" ht="18.75" customHeight="1">
      <c r="A26" s="26" t="s">
        <v>161</v>
      </c>
      <c r="B26" s="26" t="s">
        <v>196</v>
      </c>
      <c r="C26" s="36" t="s">
        <v>197</v>
      </c>
      <c r="D26" s="37">
        <v>52479.6</v>
      </c>
      <c r="E26" s="37">
        <v>48519.6</v>
      </c>
      <c r="F26" s="37">
        <v>3960</v>
      </c>
      <c r="G26" s="37">
        <v>0</v>
      </c>
    </row>
    <row r="27" spans="1:7" ht="18.75" customHeight="1">
      <c r="A27" s="26" t="s">
        <v>161</v>
      </c>
      <c r="B27" s="26" t="s">
        <v>198</v>
      </c>
      <c r="C27" s="36" t="s">
        <v>199</v>
      </c>
      <c r="D27" s="37">
        <v>37521.05</v>
      </c>
      <c r="E27" s="37">
        <v>34667.6</v>
      </c>
      <c r="F27" s="37">
        <v>2853.45</v>
      </c>
      <c r="G27" s="37">
        <v>0</v>
      </c>
    </row>
    <row r="28" spans="1:7" ht="18.75" customHeight="1">
      <c r="A28" s="26" t="s">
        <v>200</v>
      </c>
      <c r="B28" s="26"/>
      <c r="C28" s="36" t="s">
        <v>201</v>
      </c>
      <c r="D28" s="37">
        <v>457311.6</v>
      </c>
      <c r="E28" s="37">
        <v>430731.6</v>
      </c>
      <c r="F28" s="37">
        <v>26580</v>
      </c>
      <c r="G28" s="37">
        <v>0</v>
      </c>
    </row>
    <row r="29" spans="1:7" ht="18.75" customHeight="1">
      <c r="A29" s="26" t="s">
        <v>161</v>
      </c>
      <c r="B29" s="26" t="s">
        <v>202</v>
      </c>
      <c r="C29" s="36" t="s">
        <v>203</v>
      </c>
      <c r="D29" s="37">
        <v>121884</v>
      </c>
      <c r="E29" s="37">
        <v>119064</v>
      </c>
      <c r="F29" s="37">
        <v>2820</v>
      </c>
      <c r="G29" s="37">
        <v>0</v>
      </c>
    </row>
    <row r="30" spans="1:7" ht="18.75" customHeight="1">
      <c r="A30" s="26" t="s">
        <v>161</v>
      </c>
      <c r="B30" s="26" t="s">
        <v>204</v>
      </c>
      <c r="C30" s="36" t="s">
        <v>205</v>
      </c>
      <c r="D30" s="37">
        <v>20550</v>
      </c>
      <c r="E30" s="37">
        <v>20550</v>
      </c>
      <c r="F30" s="37">
        <v>0</v>
      </c>
      <c r="G30" s="37">
        <v>0</v>
      </c>
    </row>
    <row r="31" spans="1:7" ht="18.75" customHeight="1">
      <c r="A31" s="26" t="s">
        <v>161</v>
      </c>
      <c r="B31" s="26" t="s">
        <v>206</v>
      </c>
      <c r="C31" s="36" t="s">
        <v>207</v>
      </c>
      <c r="D31" s="37">
        <v>314877.6</v>
      </c>
      <c r="E31" s="37">
        <v>291117.6</v>
      </c>
      <c r="F31" s="37">
        <v>23760</v>
      </c>
      <c r="G31" s="37">
        <v>0</v>
      </c>
    </row>
    <row r="32" spans="1:7" ht="18.75" customHeight="1">
      <c r="A32" s="38"/>
      <c r="B32" s="39"/>
      <c r="C32" s="40"/>
      <c r="D32" s="41"/>
      <c r="E32" s="41"/>
      <c r="F32" s="41"/>
      <c r="G32" s="41"/>
    </row>
    <row r="33" spans="1:7" ht="18.75" customHeight="1">
      <c r="A33" s="42"/>
      <c r="B33" s="43"/>
      <c r="C33" s="44"/>
      <c r="D33" s="37"/>
      <c r="E33" s="37"/>
      <c r="F33" s="37"/>
      <c r="G33" s="37"/>
    </row>
  </sheetData>
  <sheetProtection/>
  <mergeCells count="3">
    <mergeCell ref="A2:G2"/>
    <mergeCell ref="A5:C5"/>
    <mergeCell ref="D5:G5"/>
  </mergeCells>
  <printOptions/>
  <pageMargins left="0.75" right="0.75" top="1" bottom="1" header="0.5" footer="0.5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tabSelected="1" workbookViewId="0" topLeftCell="A1">
      <selection activeCell="A1" sqref="A1"/>
    </sheetView>
  </sheetViews>
  <sheetFormatPr defaultColWidth="5.16015625" defaultRowHeight="11.25"/>
  <cols>
    <col min="1" max="3" width="4.16015625" style="1" customWidth="1"/>
    <col min="4" max="4" width="50" style="1" customWidth="1"/>
    <col min="5" max="5" width="32" style="1" customWidth="1"/>
    <col min="6" max="239" width="5.33203125" style="1" customWidth="1"/>
  </cols>
  <sheetData>
    <row r="1" spans="1:5" ht="20.25" customHeight="1">
      <c r="A1" s="2"/>
      <c r="E1" s="3" t="s">
        <v>208</v>
      </c>
    </row>
    <row r="2" spans="1:5" ht="20.25" customHeight="1">
      <c r="A2" s="4" t="s">
        <v>209</v>
      </c>
      <c r="B2" s="4"/>
      <c r="C2" s="4"/>
      <c r="D2" s="4"/>
      <c r="E2" s="4"/>
    </row>
    <row r="3" spans="1:5" ht="13.5" customHeight="1">
      <c r="A3" s="5"/>
      <c r="B3" s="6"/>
      <c r="C3" s="6"/>
      <c r="D3" s="6"/>
      <c r="E3" s="6"/>
    </row>
    <row r="4" spans="1:5" ht="21.75" customHeight="1">
      <c r="A4"/>
      <c r="B4" s="2"/>
      <c r="E4" s="7" t="s">
        <v>2</v>
      </c>
    </row>
    <row r="5" spans="1:8" ht="20.25" customHeight="1">
      <c r="A5" s="8" t="s">
        <v>149</v>
      </c>
      <c r="B5" s="9"/>
      <c r="C5" s="9"/>
      <c r="D5" s="10"/>
      <c r="E5" s="11" t="s">
        <v>150</v>
      </c>
      <c r="F5" s="12"/>
      <c r="G5" s="12"/>
      <c r="H5" s="12"/>
    </row>
    <row r="6" spans="1:8" ht="57" customHeight="1">
      <c r="A6" s="13" t="s">
        <v>56</v>
      </c>
      <c r="B6" s="14" t="s">
        <v>57</v>
      </c>
      <c r="C6" s="14" t="s">
        <v>58</v>
      </c>
      <c r="D6" s="25" t="s">
        <v>151</v>
      </c>
      <c r="E6" s="15" t="s">
        <v>210</v>
      </c>
      <c r="F6" s="12"/>
      <c r="G6" s="12"/>
      <c r="H6" s="12"/>
    </row>
    <row r="7" spans="1:5" ht="19.5" customHeight="1">
      <c r="A7" s="16" t="s">
        <v>84</v>
      </c>
      <c r="B7" s="16" t="s">
        <v>86</v>
      </c>
      <c r="C7" s="16" t="s">
        <v>88</v>
      </c>
      <c r="D7" s="26" t="s">
        <v>211</v>
      </c>
      <c r="E7" s="27">
        <v>1861592.04</v>
      </c>
    </row>
    <row r="8" spans="1:5" ht="19.5" customHeight="1">
      <c r="A8" s="18"/>
      <c r="B8" s="19"/>
      <c r="C8" s="20"/>
      <c r="D8" s="21"/>
      <c r="E8" s="22"/>
    </row>
    <row r="9" spans="1:6" ht="19.5" customHeight="1">
      <c r="A9" s="28"/>
      <c r="B9" s="16"/>
      <c r="C9" s="29"/>
      <c r="D9" s="23"/>
      <c r="E9" s="17"/>
      <c r="F9" s="2"/>
    </row>
    <row r="10" spans="1:5" ht="19.5" customHeight="1">
      <c r="A10" s="29"/>
      <c r="B10" s="29"/>
      <c r="C10" s="16"/>
      <c r="D10" s="23"/>
      <c r="E10" s="17"/>
    </row>
  </sheetData>
  <sheetProtection/>
  <mergeCells count="1">
    <mergeCell ref="A5:D5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"/>
    </sheetView>
  </sheetViews>
  <sheetFormatPr defaultColWidth="5.16015625" defaultRowHeight="11.25"/>
  <cols>
    <col min="1" max="3" width="5.5" style="1" customWidth="1"/>
    <col min="4" max="4" width="35.83203125" style="1" customWidth="1"/>
    <col min="5" max="5" width="36.33203125" style="1" customWidth="1"/>
    <col min="6" max="239" width="5.33203125" style="1" customWidth="1"/>
  </cols>
  <sheetData>
    <row r="1" spans="1:5" ht="20.25" customHeight="1">
      <c r="A1" s="2"/>
      <c r="E1" s="3" t="s">
        <v>212</v>
      </c>
    </row>
    <row r="2" spans="1:5" ht="20.25" customHeight="1">
      <c r="A2" s="4" t="s">
        <v>213</v>
      </c>
      <c r="B2" s="4"/>
      <c r="C2" s="4"/>
      <c r="D2" s="4"/>
      <c r="E2" s="4"/>
    </row>
    <row r="3" spans="1:5" ht="13.5" customHeight="1">
      <c r="A3" s="5"/>
      <c r="B3" s="6"/>
      <c r="C3" s="6"/>
      <c r="D3" s="6"/>
      <c r="E3" s="6"/>
    </row>
    <row r="4" spans="1:5" ht="21.75" customHeight="1">
      <c r="A4"/>
      <c r="B4" s="2"/>
      <c r="E4" s="7" t="s">
        <v>2</v>
      </c>
    </row>
    <row r="5" spans="1:8" ht="20.25" customHeight="1">
      <c r="A5" s="8" t="s">
        <v>149</v>
      </c>
      <c r="B5" s="9"/>
      <c r="C5" s="9"/>
      <c r="D5" s="10"/>
      <c r="E5" s="11" t="s">
        <v>150</v>
      </c>
      <c r="F5" s="12"/>
      <c r="G5" s="12"/>
      <c r="H5" s="12"/>
    </row>
    <row r="6" spans="1:8" ht="57" customHeight="1">
      <c r="A6" s="13" t="s">
        <v>56</v>
      </c>
      <c r="B6" s="14" t="s">
        <v>57</v>
      </c>
      <c r="C6" s="14" t="s">
        <v>58</v>
      </c>
      <c r="D6" s="14" t="s">
        <v>151</v>
      </c>
      <c r="E6" s="15" t="s">
        <v>214</v>
      </c>
      <c r="F6" s="12"/>
      <c r="G6" s="12"/>
      <c r="H6" s="12"/>
    </row>
    <row r="7" spans="1:5" ht="19.5" customHeight="1">
      <c r="A7" s="16"/>
      <c r="B7" s="16"/>
      <c r="C7" s="16"/>
      <c r="D7" s="16"/>
      <c r="E7" s="17"/>
    </row>
    <row r="8" spans="1:6" ht="19.5" customHeight="1">
      <c r="A8" s="18"/>
      <c r="B8" s="19"/>
      <c r="C8" s="20"/>
      <c r="D8" s="21"/>
      <c r="E8" s="22"/>
      <c r="F8" s="2"/>
    </row>
    <row r="9" spans="1:6" ht="19.5" customHeight="1">
      <c r="A9" s="20"/>
      <c r="B9" s="16"/>
      <c r="C9" s="16"/>
      <c r="D9" s="23"/>
      <c r="E9" s="17"/>
      <c r="F9" s="2"/>
    </row>
    <row r="10" spans="1:6" ht="19.5" customHeight="1">
      <c r="A10" s="16"/>
      <c r="B10" s="16"/>
      <c r="C10" s="16"/>
      <c r="D10" s="23"/>
      <c r="E10" s="17"/>
      <c r="F10" s="2"/>
    </row>
    <row r="11" spans="1:6" ht="12">
      <c r="A11" s="2"/>
      <c r="B11" s="2"/>
      <c r="C11" s="2"/>
      <c r="D11" s="2"/>
      <c r="E11" s="2"/>
      <c r="F11" s="2"/>
    </row>
    <row r="12" spans="1:6" ht="12">
      <c r="A12" s="2"/>
      <c r="B12" s="2"/>
      <c r="C12" s="2"/>
      <c r="D12" s="24"/>
      <c r="E12" s="2"/>
      <c r="F12" s="2"/>
    </row>
    <row r="13" spans="1:6" ht="12">
      <c r="A13" s="2"/>
      <c r="B13" s="2"/>
      <c r="C13" s="2"/>
      <c r="D13" s="24"/>
      <c r="E13" s="2"/>
      <c r="F13" s="2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2017-07-27T01:48:00Z</dcterms:created>
  <dcterms:modified xsi:type="dcterms:W3CDTF">2017-07-27T02:13:03Z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